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bzk0067\Box\DBVF and Subscales\MADCASP\Shadow\Release Package\System ID Data 2026.05.22\"/>
    </mc:Choice>
  </mc:AlternateContent>
  <xr:revisionPtr revIDLastSave="0" documentId="8_{1A156FE2-1DFB-4312-8BEC-BEEC9D030326}" xr6:coauthVersionLast="47" xr6:coauthVersionMax="47" xr10:uidLastSave="{00000000-0000-0000-0000-000000000000}"/>
  <bookViews>
    <workbookView xWindow="-110" yWindow="-110" windowWidth="25820" windowHeight="15620" xr2:uid="{45DD20F9-3003-4356-A430-E0052ABAE22A}"/>
  </bookViews>
  <sheets>
    <sheet name="LoggedVarList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D143" i="1" l="1"/>
  <c r="B143" i="1"/>
  <c r="A143" i="1"/>
  <c r="D142" i="1"/>
  <c r="B142" i="1"/>
  <c r="A142" i="1"/>
  <c r="D141" i="1"/>
  <c r="B141" i="1"/>
  <c r="A141" i="1"/>
  <c r="D140" i="1"/>
  <c r="B140" i="1"/>
  <c r="A140" i="1"/>
  <c r="D139" i="1"/>
  <c r="B139" i="1"/>
  <c r="A139" i="1"/>
  <c r="D138" i="1"/>
  <c r="B138" i="1"/>
  <c r="A138" i="1"/>
  <c r="D137" i="1"/>
  <c r="B137" i="1"/>
  <c r="A137" i="1"/>
  <c r="D136" i="1"/>
  <c r="B136" i="1"/>
  <c r="A136" i="1"/>
  <c r="D135" i="1"/>
  <c r="B135" i="1"/>
  <c r="A135" i="1"/>
  <c r="D134" i="1"/>
  <c r="B134" i="1"/>
  <c r="A134" i="1"/>
  <c r="D133" i="1"/>
  <c r="B133" i="1"/>
  <c r="A133" i="1"/>
  <c r="D132" i="1"/>
  <c r="B132" i="1"/>
  <c r="A132" i="1"/>
  <c r="D131" i="1"/>
  <c r="B131" i="1"/>
  <c r="A131" i="1"/>
  <c r="D130" i="1"/>
  <c r="B130" i="1"/>
  <c r="A130" i="1"/>
  <c r="D129" i="1"/>
  <c r="B129" i="1"/>
  <c r="A129" i="1"/>
  <c r="D128" i="1"/>
  <c r="B128" i="1"/>
  <c r="A128" i="1"/>
  <c r="D127" i="1"/>
  <c r="B127" i="1"/>
  <c r="A127" i="1"/>
  <c r="D126" i="1"/>
  <c r="B126" i="1"/>
  <c r="A126" i="1"/>
  <c r="D125" i="1"/>
  <c r="B125" i="1"/>
  <c r="A125" i="1"/>
  <c r="D124" i="1"/>
  <c r="B124" i="1"/>
  <c r="A124" i="1"/>
  <c r="D123" i="1"/>
  <c r="B123" i="1"/>
  <c r="A123" i="1"/>
  <c r="D122" i="1"/>
  <c r="B122" i="1"/>
  <c r="A122" i="1"/>
  <c r="D121" i="1"/>
  <c r="B121" i="1"/>
  <c r="A121" i="1"/>
  <c r="D120" i="1"/>
  <c r="B120" i="1"/>
  <c r="A120" i="1"/>
  <c r="D119" i="1"/>
  <c r="B119" i="1"/>
  <c r="A119" i="1"/>
  <c r="D118" i="1"/>
  <c r="B118" i="1"/>
  <c r="A118" i="1"/>
  <c r="D117" i="1"/>
  <c r="B117" i="1"/>
  <c r="A117" i="1"/>
  <c r="D116" i="1"/>
  <c r="B116" i="1"/>
  <c r="A116" i="1"/>
  <c r="D115" i="1"/>
  <c r="B115" i="1"/>
  <c r="A115" i="1"/>
  <c r="D114" i="1"/>
  <c r="C114" i="1"/>
  <c r="B114" i="1"/>
  <c r="A114" i="1"/>
  <c r="D113" i="1"/>
  <c r="C113" i="1"/>
  <c r="B113" i="1"/>
  <c r="A113" i="1"/>
  <c r="D112" i="1"/>
  <c r="C112" i="1"/>
  <c r="B112" i="1"/>
  <c r="A112" i="1"/>
  <c r="D111" i="1"/>
  <c r="C111" i="1"/>
  <c r="B111" i="1"/>
  <c r="A111" i="1"/>
  <c r="D110" i="1"/>
  <c r="C110" i="1"/>
  <c r="B110" i="1"/>
  <c r="A110" i="1"/>
  <c r="D109" i="1"/>
  <c r="C109" i="1"/>
  <c r="B109" i="1"/>
  <c r="A109" i="1"/>
  <c r="D108" i="1"/>
  <c r="C108" i="1"/>
  <c r="B108" i="1"/>
  <c r="A108" i="1"/>
  <c r="D107" i="1"/>
  <c r="C107" i="1"/>
  <c r="B107" i="1"/>
  <c r="A107" i="1"/>
  <c r="D106" i="1"/>
  <c r="C106" i="1"/>
  <c r="B106" i="1"/>
  <c r="A106" i="1"/>
  <c r="D105" i="1"/>
  <c r="C105" i="1"/>
  <c r="B105" i="1"/>
  <c r="A105" i="1"/>
  <c r="D104" i="1"/>
  <c r="C104" i="1"/>
  <c r="B104" i="1"/>
  <c r="A104" i="1"/>
  <c r="D103" i="1"/>
  <c r="C103" i="1"/>
  <c r="B103" i="1"/>
  <c r="A103" i="1"/>
  <c r="D102" i="1"/>
  <c r="C102" i="1"/>
  <c r="B102" i="1"/>
  <c r="A102" i="1"/>
  <c r="D101" i="1"/>
  <c r="C101" i="1"/>
  <c r="B101" i="1"/>
  <c r="A101" i="1"/>
  <c r="D100" i="1"/>
  <c r="C100" i="1"/>
  <c r="B100" i="1"/>
  <c r="A100" i="1"/>
  <c r="D99" i="1"/>
  <c r="C99" i="1"/>
  <c r="B99" i="1"/>
  <c r="A99" i="1"/>
  <c r="D98" i="1"/>
  <c r="C98" i="1"/>
  <c r="B98" i="1"/>
  <c r="A98" i="1"/>
  <c r="D97" i="1"/>
  <c r="C97" i="1"/>
  <c r="B97" i="1"/>
  <c r="A97" i="1"/>
  <c r="D96" i="1"/>
  <c r="C96" i="1"/>
  <c r="B96" i="1"/>
  <c r="A96" i="1"/>
  <c r="D95" i="1"/>
  <c r="C95" i="1"/>
  <c r="B95" i="1"/>
  <c r="A95" i="1"/>
  <c r="D94" i="1"/>
  <c r="C94" i="1"/>
  <c r="B94" i="1"/>
  <c r="A94" i="1"/>
  <c r="D93" i="1"/>
  <c r="C93" i="1"/>
  <c r="B93" i="1"/>
  <c r="A93" i="1"/>
  <c r="D92" i="1"/>
  <c r="C92" i="1"/>
  <c r="B92" i="1"/>
  <c r="A92" i="1"/>
  <c r="D91" i="1"/>
  <c r="C91" i="1"/>
  <c r="B91" i="1"/>
  <c r="A91" i="1"/>
  <c r="D90" i="1"/>
  <c r="C90" i="1"/>
  <c r="B90" i="1"/>
  <c r="A90" i="1"/>
  <c r="D89" i="1"/>
  <c r="C89" i="1"/>
  <c r="B89" i="1"/>
  <c r="A89" i="1"/>
  <c r="D88" i="1"/>
  <c r="C88" i="1"/>
  <c r="B88" i="1"/>
  <c r="A88" i="1"/>
  <c r="D87" i="1"/>
  <c r="C87" i="1"/>
  <c r="B87" i="1"/>
  <c r="A87" i="1"/>
  <c r="D86" i="1"/>
  <c r="C86" i="1"/>
  <c r="B86" i="1"/>
  <c r="A86" i="1"/>
  <c r="D85" i="1"/>
  <c r="C85" i="1"/>
  <c r="B85" i="1"/>
  <c r="A85" i="1"/>
  <c r="D84" i="1"/>
  <c r="C84" i="1"/>
  <c r="B84" i="1"/>
  <c r="A84" i="1"/>
  <c r="D83" i="1"/>
  <c r="C83" i="1"/>
  <c r="B83" i="1"/>
  <c r="A83" i="1"/>
  <c r="D82" i="1"/>
  <c r="C82" i="1"/>
  <c r="B82" i="1"/>
  <c r="A82" i="1"/>
  <c r="D81" i="1"/>
  <c r="C81" i="1"/>
  <c r="B81" i="1"/>
  <c r="A81" i="1"/>
  <c r="D80" i="1"/>
  <c r="C80" i="1"/>
  <c r="B80" i="1"/>
  <c r="A80" i="1"/>
  <c r="D79" i="1"/>
  <c r="C79" i="1"/>
  <c r="B79" i="1"/>
  <c r="A79" i="1"/>
  <c r="D78" i="1"/>
  <c r="C78" i="1"/>
  <c r="B78" i="1"/>
  <c r="A78" i="1"/>
  <c r="D77" i="1"/>
  <c r="C77" i="1"/>
  <c r="B77" i="1"/>
  <c r="A77" i="1"/>
  <c r="D76" i="1"/>
  <c r="C76" i="1"/>
  <c r="B76" i="1"/>
  <c r="A76" i="1"/>
  <c r="D75" i="1"/>
  <c r="C75" i="1"/>
  <c r="B75" i="1"/>
  <c r="A75" i="1"/>
  <c r="D74" i="1"/>
  <c r="C74" i="1"/>
  <c r="B74" i="1"/>
  <c r="A74" i="1"/>
  <c r="D73" i="1"/>
  <c r="C73" i="1"/>
  <c r="B73" i="1"/>
  <c r="A73" i="1"/>
  <c r="D72" i="1"/>
  <c r="C72" i="1"/>
  <c r="B72" i="1"/>
  <c r="A72" i="1"/>
  <c r="D71" i="1"/>
  <c r="C71" i="1"/>
  <c r="B71" i="1"/>
  <c r="A71" i="1"/>
  <c r="D70" i="1"/>
  <c r="C70" i="1"/>
  <c r="B70" i="1"/>
  <c r="A70" i="1"/>
  <c r="D69" i="1"/>
  <c r="C69" i="1"/>
  <c r="B69" i="1"/>
  <c r="A69" i="1"/>
  <c r="D68" i="1"/>
  <c r="C68" i="1"/>
  <c r="B68" i="1"/>
  <c r="A68" i="1"/>
  <c r="D67" i="1"/>
  <c r="C67" i="1"/>
  <c r="B67" i="1"/>
  <c r="A67" i="1"/>
  <c r="D66" i="1"/>
  <c r="C66" i="1"/>
  <c r="B66" i="1"/>
  <c r="A66" i="1"/>
  <c r="D65" i="1"/>
  <c r="C65" i="1"/>
  <c r="B65" i="1"/>
  <c r="A65" i="1"/>
  <c r="D64" i="1"/>
  <c r="C64" i="1"/>
  <c r="B64" i="1"/>
  <c r="A64" i="1"/>
  <c r="D63" i="1"/>
  <c r="C63" i="1"/>
  <c r="B63" i="1"/>
  <c r="A63" i="1"/>
  <c r="D62" i="1"/>
  <c r="C62" i="1"/>
  <c r="B62" i="1"/>
  <c r="A62" i="1"/>
  <c r="D61" i="1"/>
  <c r="C61" i="1"/>
  <c r="B61" i="1"/>
  <c r="A61" i="1"/>
  <c r="D60" i="1"/>
  <c r="C60" i="1"/>
  <c r="B60" i="1"/>
  <c r="A60" i="1"/>
  <c r="D59" i="1"/>
  <c r="C59" i="1"/>
  <c r="B59" i="1"/>
  <c r="A59" i="1"/>
  <c r="D58" i="1"/>
  <c r="C58" i="1"/>
  <c r="B58" i="1"/>
  <c r="A58" i="1"/>
  <c r="D57" i="1"/>
  <c r="C57" i="1"/>
  <c r="B57" i="1"/>
  <c r="A57" i="1"/>
  <c r="D56" i="1"/>
  <c r="C56" i="1"/>
  <c r="B56" i="1"/>
  <c r="A56" i="1"/>
  <c r="D55" i="1"/>
  <c r="C55" i="1"/>
  <c r="B55" i="1"/>
  <c r="A55" i="1"/>
  <c r="D54" i="1"/>
  <c r="C54" i="1"/>
  <c r="B54" i="1"/>
  <c r="A54" i="1"/>
  <c r="D53" i="1"/>
  <c r="C53" i="1"/>
  <c r="B53" i="1"/>
  <c r="A53" i="1"/>
  <c r="D52" i="1"/>
  <c r="C52" i="1"/>
  <c r="B52" i="1"/>
  <c r="A52" i="1"/>
  <c r="D51" i="1"/>
  <c r="C51" i="1"/>
  <c r="B51" i="1"/>
  <c r="A51" i="1"/>
  <c r="D50" i="1"/>
  <c r="C50" i="1"/>
  <c r="B50" i="1"/>
  <c r="A50" i="1"/>
  <c r="D49" i="1"/>
  <c r="C49" i="1"/>
  <c r="B49" i="1"/>
  <c r="A49" i="1"/>
  <c r="D48" i="1"/>
  <c r="C48" i="1"/>
  <c r="B48" i="1"/>
  <c r="A48" i="1"/>
  <c r="D47" i="1"/>
  <c r="C47" i="1"/>
  <c r="B47" i="1"/>
  <c r="A47" i="1"/>
  <c r="D46" i="1"/>
  <c r="C46" i="1"/>
  <c r="B46" i="1"/>
  <c r="A46" i="1"/>
  <c r="D45" i="1"/>
  <c r="C45" i="1"/>
  <c r="B45" i="1"/>
  <c r="A45" i="1"/>
  <c r="D44" i="1"/>
  <c r="C44" i="1"/>
  <c r="B44" i="1"/>
  <c r="A44" i="1"/>
  <c r="D43" i="1"/>
  <c r="C43" i="1"/>
  <c r="B43" i="1"/>
  <c r="A43" i="1"/>
  <c r="D42" i="1"/>
  <c r="C42" i="1"/>
  <c r="B42" i="1"/>
  <c r="A42" i="1"/>
  <c r="D41" i="1"/>
  <c r="C41" i="1"/>
  <c r="B41" i="1"/>
  <c r="A41" i="1"/>
  <c r="D40" i="1"/>
  <c r="C40" i="1"/>
  <c r="B40" i="1"/>
  <c r="A40" i="1"/>
  <c r="D39" i="1"/>
  <c r="C39" i="1"/>
  <c r="B39" i="1"/>
  <c r="A39" i="1"/>
  <c r="D38" i="1"/>
  <c r="C38" i="1"/>
  <c r="B38" i="1"/>
  <c r="A38" i="1"/>
  <c r="D37" i="1"/>
  <c r="C37" i="1"/>
  <c r="B37" i="1"/>
  <c r="A37" i="1"/>
  <c r="D36" i="1"/>
  <c r="C36" i="1"/>
  <c r="B36" i="1"/>
  <c r="A36" i="1"/>
  <c r="D35" i="1"/>
  <c r="C35" i="1"/>
  <c r="B35" i="1"/>
  <c r="A35" i="1"/>
  <c r="D34" i="1"/>
  <c r="C34" i="1"/>
  <c r="B34" i="1"/>
  <c r="A34" i="1"/>
  <c r="D33" i="1"/>
  <c r="C33" i="1"/>
  <c r="B33" i="1"/>
  <c r="A33" i="1"/>
  <c r="D32" i="1"/>
  <c r="C32" i="1"/>
  <c r="B32" i="1"/>
  <c r="A32" i="1"/>
  <c r="D31" i="1"/>
  <c r="C31" i="1"/>
  <c r="B31" i="1"/>
  <c r="A31" i="1"/>
  <c r="D30" i="1"/>
  <c r="C30" i="1"/>
  <c r="B30" i="1"/>
  <c r="A30" i="1"/>
  <c r="D29" i="1"/>
  <c r="C29" i="1"/>
  <c r="B29" i="1"/>
  <c r="A29" i="1"/>
  <c r="D28" i="1"/>
  <c r="C28" i="1"/>
  <c r="B28" i="1"/>
  <c r="A28" i="1"/>
  <c r="D27" i="1"/>
  <c r="C27" i="1"/>
  <c r="B27" i="1"/>
  <c r="A27" i="1"/>
  <c r="D26" i="1"/>
  <c r="C26" i="1"/>
  <c r="B26" i="1"/>
  <c r="A26" i="1"/>
  <c r="D25" i="1"/>
  <c r="C25" i="1"/>
  <c r="B25" i="1"/>
  <c r="A25" i="1"/>
  <c r="D24" i="1"/>
  <c r="C24" i="1"/>
  <c r="B24" i="1"/>
  <c r="A24" i="1"/>
  <c r="D23" i="1"/>
  <c r="C23" i="1"/>
  <c r="B23" i="1"/>
  <c r="A23" i="1"/>
  <c r="D22" i="1"/>
  <c r="C22" i="1"/>
  <c r="B22" i="1"/>
  <c r="A22" i="1"/>
  <c r="D21" i="1"/>
  <c r="C21" i="1"/>
  <c r="B21" i="1"/>
  <c r="A21" i="1"/>
  <c r="D20" i="1"/>
  <c r="C20" i="1"/>
  <c r="B20" i="1"/>
  <c r="A20" i="1"/>
  <c r="D19" i="1"/>
  <c r="C19" i="1"/>
  <c r="B19" i="1"/>
  <c r="A19" i="1"/>
  <c r="D18" i="1"/>
  <c r="C18" i="1"/>
  <c r="B18" i="1"/>
  <c r="A18" i="1"/>
  <c r="D17" i="1"/>
  <c r="C17" i="1"/>
  <c r="B17" i="1"/>
  <c r="A17" i="1"/>
  <c r="D16" i="1"/>
  <c r="C16" i="1"/>
  <c r="B16" i="1"/>
  <c r="A16" i="1"/>
  <c r="D15" i="1"/>
  <c r="C15" i="1"/>
  <c r="B15" i="1"/>
  <c r="A15" i="1"/>
  <c r="D14" i="1"/>
  <c r="C14" i="1"/>
  <c r="B14" i="1"/>
  <c r="A14" i="1"/>
  <c r="D13" i="1"/>
  <c r="C13" i="1"/>
  <c r="B13" i="1"/>
  <c r="A13" i="1"/>
  <c r="D12" i="1"/>
  <c r="C12" i="1"/>
  <c r="B12" i="1"/>
  <c r="A12" i="1"/>
  <c r="D11" i="1"/>
  <c r="C11" i="1"/>
  <c r="B11" i="1"/>
  <c r="A11" i="1"/>
  <c r="D10" i="1"/>
  <c r="C10" i="1"/>
  <c r="B10" i="1"/>
  <c r="A10" i="1"/>
  <c r="D9" i="1"/>
  <c r="C9" i="1"/>
  <c r="B9" i="1"/>
  <c r="A9" i="1"/>
  <c r="D8" i="1"/>
  <c r="C8" i="1"/>
  <c r="B8" i="1"/>
  <c r="A8" i="1"/>
  <c r="D7" i="1"/>
  <c r="C7" i="1"/>
  <c r="B7" i="1"/>
  <c r="A7" i="1"/>
  <c r="D6" i="1"/>
  <c r="C6" i="1"/>
  <c r="B6" i="1"/>
  <c r="A6" i="1"/>
  <c r="D5" i="1"/>
  <c r="C5" i="1"/>
  <c r="B5" i="1"/>
  <c r="A5" i="1"/>
  <c r="D4" i="1"/>
  <c r="C4" i="1"/>
  <c r="B4" i="1"/>
  <c r="A4" i="1"/>
  <c r="D3" i="1"/>
  <c r="C3" i="1"/>
  <c r="B3" i="1"/>
  <c r="A3" i="1"/>
  <c r="D2" i="1"/>
  <c r="C2" i="1"/>
  <c r="B2" i="1"/>
  <c r="A2" i="1"/>
  <c r="D1" i="1"/>
  <c r="C1" i="1"/>
  <c r="B1" i="1"/>
  <c r="A1" i="1"/>
</calcChain>
</file>

<file path=xl/sharedStrings.xml><?xml version="1.0" encoding="utf-8"?>
<sst xmlns="http://schemas.openxmlformats.org/spreadsheetml/2006/main" count="54" uniqueCount="3">
  <si>
    <t>Remarks</t>
  </si>
  <si>
    <t>sec</t>
  </si>
  <si>
    <t>Data drops are present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</si>
</sst>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0" fillId="3" borderId="1" xfId="0" applyFill="1" applyBorder="1"/>
    <xf numFmtId="0" fontId="0" fillId="3" borderId="1" xfId="0" applyFill="1" applyBorder="1" applyAlignment="1">
      <alignment horizontal="left"/>
    </xf>
    <xf numFmtId="0" fontId="0" fillId="3" borderId="0" xfId="0" applyFill="1" applyAlignment="1">
      <alignment horizontal="left"/>
    </xf>
    <xf numFmtId="0" fontId="0" fillId="4" borderId="1" xfId="0" applyFill="1" applyBorder="1"/>
    <xf numFmtId="0" fontId="0" fillId="4" borderId="1" xfId="0" applyFill="1" applyBorder="1" applyAlignment="1">
      <alignment horizontal="left"/>
    </xf>
    <xf numFmtId="0" fontId="0" fillId="4" borderId="0" xfId="0" applyFill="1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Flight%20Test%20Data/Shadow/Shadow%20GCS%20Model%20History/Shadow_20260522/Flight%20Data/2026.05.22%20Shadow/LoggedVariable_Shadow_20260522.xlsx" TargetMode="External"/><Relationship Id="rId2" Type="http://schemas.openxmlformats.org/officeDocument/2006/relationships/externalLinkPath" Target="file:///C:\Users\bzk0067\Box\DBVF%20and%20Subscales\Flight%20Test%20Data\Shadow\Shadow%20GCS%20Model%20History\Shadow_20260522\Flight%20Data\2026.05.22%20Shadow\LoggedVariable_Shadow_20260522.xlsx" TargetMode="External"/><Relationship Id="rId1" Type="http://schemas.openxmlformats.org/officeDocument/2006/relationships/externalLinkPath" Target="/Users/bzk0067/Box/DBVF%20and%20Subscales/Flight%20Test%20Data/Shadow/Shadow%20GCS%20Model%20History/Shadow_20260522/Flight%20Data/2026.05.22%20Shadow/LoggedVariable_Shadow_202605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ltData1"/>
      <sheetName val="FltData2"/>
      <sheetName val="FltData_Combined_Manual"/>
      <sheetName val="LoggedVarList"/>
      <sheetName val="SysIDVariables"/>
      <sheetName val="Sheet5"/>
      <sheetName val="Simulink_To_Panel"/>
      <sheetName val="LinModel"/>
      <sheetName val="SysID_Prep"/>
      <sheetName val="SysID_Results"/>
      <sheetName val="Sheet2"/>
    </sheetNames>
    <sheetDataSet>
      <sheetData sheetId="0"/>
      <sheetData sheetId="1"/>
      <sheetData sheetId="2">
        <row r="1">
          <cell r="B1" t="str">
            <v>Group</v>
          </cell>
          <cell r="D1" t="str">
            <v>VariableName</v>
          </cell>
          <cell r="E1" t="str">
            <v>Unit</v>
          </cell>
          <cell r="F1" t="str">
            <v>Description</v>
          </cell>
        </row>
        <row r="2">
          <cell r="B2" t="str">
            <v>Time</v>
          </cell>
          <cell r="D2" t="str">
            <v>armTime</v>
          </cell>
          <cell r="E2" t="str">
            <v>sec</v>
          </cell>
          <cell r="F2" t="str">
            <v>time after vehicle is armed</v>
          </cell>
        </row>
        <row r="3">
          <cell r="B3" t="str">
            <v>Time</v>
          </cell>
          <cell r="D3" t="str">
            <v>globalTime</v>
          </cell>
          <cell r="E3" t="str">
            <v>sec</v>
          </cell>
          <cell r="F3" t="str">
            <v xml:space="preserve">time after flight controller is powered </v>
          </cell>
        </row>
        <row r="4">
          <cell r="B4" t="str">
            <v>EMF</v>
          </cell>
          <cell r="D4" t="str">
            <v>ulat</v>
          </cell>
          <cell r="E4" t="str">
            <v>-</v>
          </cell>
          <cell r="F4" t="str">
            <v>normalized roll axis control effort [-1,+1]</v>
          </cell>
        </row>
        <row r="5">
          <cell r="B5" t="str">
            <v>EMF</v>
          </cell>
          <cell r="D5" t="str">
            <v>ulon</v>
          </cell>
          <cell r="E5" t="str">
            <v>-</v>
          </cell>
          <cell r="F5" t="str">
            <v>normalized pitch axis control effort [-1,+1]</v>
          </cell>
        </row>
        <row r="6">
          <cell r="B6" t="str">
            <v>EMF</v>
          </cell>
          <cell r="D6" t="str">
            <v>udir</v>
          </cell>
          <cell r="E6" t="str">
            <v>-</v>
          </cell>
          <cell r="F6" t="str">
            <v>normalized yaw axis control effort [-1,+1]</v>
          </cell>
        </row>
        <row r="7">
          <cell r="B7" t="str">
            <v>RPM</v>
          </cell>
          <cell r="D7" t="str">
            <v>LPRPM</v>
          </cell>
          <cell r="E7" t="str">
            <v>RPM</v>
          </cell>
          <cell r="F7" t="str">
            <v>common RPM of the lift  propellers (propeller 5-6)  commanded by the control system, aka n56</v>
          </cell>
        </row>
        <row r="8">
          <cell r="B8" t="str">
            <v>RPM</v>
          </cell>
          <cell r="D8" t="str">
            <v>MPRPM</v>
          </cell>
          <cell r="E8" t="str">
            <v>RPM</v>
          </cell>
          <cell r="F8" t="str">
            <v>common RPM of the tilting  propellers (propeller 1-4)  commanded by the control system,  aka n14</v>
          </cell>
        </row>
        <row r="9">
          <cell r="B9" t="str">
            <v>RPM</v>
          </cell>
          <cell r="D9" t="str">
            <v>dRPM</v>
          </cell>
          <cell r="E9" t="str">
            <v>RPM</v>
          </cell>
          <cell r="F9" t="str">
            <v xml:space="preserve">differential RPM </v>
          </cell>
        </row>
        <row r="10">
          <cell r="B10" t="str">
            <v>Flap</v>
          </cell>
          <cell r="D10" t="str">
            <v>dflap</v>
          </cell>
          <cell r="E10" t="str">
            <v>deg</v>
          </cell>
          <cell r="F10" t="str">
            <v xml:space="preserve">flap deflection angle </v>
          </cell>
        </row>
        <row r="11">
          <cell r="B11" t="str">
            <v>TCS</v>
          </cell>
          <cell r="D11" t="str">
            <v>TWCmd</v>
          </cell>
          <cell r="E11" t="str">
            <v>-</v>
          </cell>
          <cell r="F11" t="str">
            <v>normalized thrust command</v>
          </cell>
        </row>
        <row r="12">
          <cell r="B12" t="str">
            <v>TCS</v>
          </cell>
          <cell r="D12" t="str">
            <v>TAICmd</v>
          </cell>
          <cell r="E12" t="str">
            <v>deg</v>
          </cell>
          <cell r="F12" t="str">
            <v>commanded thrust axis inclination (TAI) angle</v>
          </cell>
        </row>
        <row r="13">
          <cell r="B13" t="str">
            <v>TCS</v>
          </cell>
          <cell r="D13" t="str">
            <v>dnacCmd</v>
          </cell>
          <cell r="E13" t="str">
            <v>deg</v>
          </cell>
          <cell r="F13" t="str">
            <v xml:space="preserve">commanded common nacelle tilt angle </v>
          </cell>
        </row>
        <row r="14">
          <cell r="B14" t="str">
            <v>TCS</v>
          </cell>
          <cell r="D14" t="str">
            <v>PitchCmd</v>
          </cell>
          <cell r="E14" t="str">
            <v>deg/s</v>
          </cell>
          <cell r="F14" t="str">
            <v>PitchCmd</v>
          </cell>
        </row>
        <row r="15">
          <cell r="B15" t="str">
            <v>TCS</v>
          </cell>
          <cell r="D15" t="str">
            <v>TCS_Mode</v>
          </cell>
          <cell r="E15" t="str">
            <v>-</v>
          </cell>
          <cell r="F15" t="str">
            <v>TCS_Mode</v>
          </cell>
        </row>
        <row r="16">
          <cell r="B16" t="str">
            <v>TCS</v>
          </cell>
          <cell r="D16" t="str">
            <v>TWH</v>
          </cell>
          <cell r="E16" t="str">
            <v>g's</v>
          </cell>
          <cell r="F16" t="str">
            <v xml:space="preserve">normalized thrust command in horizontal direction, aka horizontal thrust-to-weight command </v>
          </cell>
        </row>
        <row r="17">
          <cell r="B17" t="str">
            <v>TCS</v>
          </cell>
          <cell r="D17" t="str">
            <v>TWV</v>
          </cell>
          <cell r="E17" t="str">
            <v>g's</v>
          </cell>
          <cell r="F17" t="str">
            <v>normalized thrust command in vertical direction, aka vertical thrust-to-weight command</v>
          </cell>
        </row>
        <row r="18">
          <cell r="B18" t="str">
            <v>PII</v>
          </cell>
          <cell r="D18" t="str">
            <v>VVCmd</v>
          </cell>
          <cell r="E18" t="str">
            <v>fpm</v>
          </cell>
          <cell r="F18" t="str">
            <v>vertical velocity command</v>
          </cell>
        </row>
        <row r="19">
          <cell r="B19" t="str">
            <v>PII</v>
          </cell>
          <cell r="D19" t="str">
            <v>dTWCmd</v>
          </cell>
          <cell r="E19" t="str">
            <v>-</v>
          </cell>
          <cell r="F19" t="str">
            <v>delta T/W command</v>
          </cell>
        </row>
        <row r="20">
          <cell r="B20" t="str">
            <v>PII</v>
          </cell>
          <cell r="D20" t="str">
            <v>qCmd</v>
          </cell>
          <cell r="E20" t="str">
            <v>deg/s</v>
          </cell>
          <cell r="F20" t="str">
            <v>pitch rate command</v>
          </cell>
        </row>
        <row r="21">
          <cell r="B21" t="str">
            <v>PII</v>
          </cell>
          <cell r="D21" t="str">
            <v>AccCmd</v>
          </cell>
          <cell r="E21" t="str">
            <v>g's</v>
          </cell>
          <cell r="F21" t="str">
            <v>normalized acceleration command</v>
          </cell>
        </row>
        <row r="22">
          <cell r="B22" t="str">
            <v>PII</v>
          </cell>
          <cell r="D22" t="str">
            <v>TAICmd_PII</v>
          </cell>
          <cell r="E22" t="str">
            <v>deg</v>
          </cell>
          <cell r="F22" t="str">
            <v>commanded thrust axis inclination (TAI) angle in TMS control mode</v>
          </cell>
        </row>
        <row r="23">
          <cell r="B23" t="str">
            <v>PII</v>
          </cell>
          <cell r="D23" t="str">
            <v>PowerSettingCmd_Rate</v>
          </cell>
          <cell r="F23" t="str">
            <v>power setting command rate</v>
          </cell>
        </row>
        <row r="24">
          <cell r="B24" t="str">
            <v>PII</v>
          </cell>
          <cell r="D24" t="str">
            <v>VCmd</v>
          </cell>
          <cell r="E24" t="str">
            <v>kt</v>
          </cell>
          <cell r="F24" t="str">
            <v xml:space="preserve">speed command </v>
          </cell>
        </row>
        <row r="25">
          <cell r="B25" t="str">
            <v>PII</v>
          </cell>
          <cell r="D25" t="str">
            <v>BankCmd</v>
          </cell>
          <cell r="E25" t="str">
            <v>deg</v>
          </cell>
          <cell r="F25" t="str">
            <v>bank angle command</v>
          </cell>
        </row>
        <row r="26">
          <cell r="B26" t="str">
            <v>PII</v>
          </cell>
          <cell r="D26" t="str">
            <v>RollRateCmd</v>
          </cell>
          <cell r="E26" t="str">
            <v>deg/s</v>
          </cell>
          <cell r="F26" t="str">
            <v>roll rate command</v>
          </cell>
        </row>
        <row r="27">
          <cell r="B27" t="str">
            <v>PII</v>
          </cell>
          <cell r="D27" t="str">
            <v>YawRateCmd</v>
          </cell>
          <cell r="E27" t="str">
            <v>deg/s</v>
          </cell>
          <cell r="F27" t="str">
            <v>yaw rate command</v>
          </cell>
        </row>
        <row r="28">
          <cell r="B28" t="str">
            <v>PII</v>
          </cell>
          <cell r="D28" t="str">
            <v>DirInput</v>
          </cell>
          <cell r="E28" t="str">
            <v>-</v>
          </cell>
          <cell r="F28" t="str">
            <v xml:space="preserve">direct directional axis input </v>
          </cell>
        </row>
        <row r="29">
          <cell r="B29" t="str">
            <v>PII</v>
          </cell>
          <cell r="D29" t="str">
            <v>HDGmem</v>
          </cell>
          <cell r="E29" t="str">
            <v>deg</v>
          </cell>
          <cell r="F29" t="str">
            <v>reference heading angle for heading hold</v>
          </cell>
        </row>
        <row r="30">
          <cell r="B30" t="str">
            <v>PII</v>
          </cell>
          <cell r="D30" t="str">
            <v>TRKmem</v>
          </cell>
          <cell r="E30" t="str">
            <v>deg</v>
          </cell>
          <cell r="F30" t="str">
            <v xml:space="preserve">reference track angle  for track hold </v>
          </cell>
        </row>
        <row r="31">
          <cell r="B31" t="str">
            <v>PII</v>
          </cell>
          <cell r="D31" t="str">
            <v>ALTmem</v>
          </cell>
          <cell r="E31" t="str">
            <v>m</v>
          </cell>
          <cell r="F31" t="str">
            <v xml:space="preserve">reference altitude for altitude hold </v>
          </cell>
        </row>
        <row r="32">
          <cell r="B32" t="str">
            <v>PII</v>
          </cell>
          <cell r="D32" t="str">
            <v>FPA_ref</v>
          </cell>
          <cell r="E32" t="str">
            <v>deg</v>
          </cell>
          <cell r="F32" t="str">
            <v xml:space="preserve">reference flight path angle for FPA hold </v>
          </cell>
        </row>
        <row r="33">
          <cell r="B33" t="str">
            <v>PII</v>
          </cell>
          <cell r="D33" t="str">
            <v>FwdAftPosnErr</v>
          </cell>
          <cell r="E33" t="str">
            <v>m</v>
          </cell>
          <cell r="F33" t="str">
            <v>fwd/aft posn error (m), aka LonErr</v>
          </cell>
        </row>
        <row r="34">
          <cell r="B34" t="str">
            <v>PII</v>
          </cell>
          <cell r="D34" t="str">
            <v>LeftRightPosnErr</v>
          </cell>
          <cell r="E34" t="str">
            <v>m</v>
          </cell>
          <cell r="F34" t="str">
            <v>left/right posn error (m), aka LatErr</v>
          </cell>
        </row>
        <row r="35">
          <cell r="B35" t="str">
            <v>PII</v>
          </cell>
          <cell r="D35" t="str">
            <v>dlat</v>
          </cell>
          <cell r="E35" t="str">
            <v>-</v>
          </cell>
          <cell r="F35" t="str">
            <v>roll axis inceptor input [-1,+1]</v>
          </cell>
        </row>
        <row r="36">
          <cell r="B36" t="str">
            <v>PII</v>
          </cell>
          <cell r="D36" t="str">
            <v>dver</v>
          </cell>
          <cell r="E36" t="str">
            <v>-</v>
          </cell>
          <cell r="F36" t="str">
            <v>pitch axis inceptor input [-1,+1]</v>
          </cell>
        </row>
        <row r="37">
          <cell r="B37" t="str">
            <v>PII</v>
          </cell>
          <cell r="D37" t="str">
            <v>ddir</v>
          </cell>
          <cell r="E37" t="str">
            <v>-</v>
          </cell>
          <cell r="F37" t="str">
            <v>yaw axis inceptor input [-1,+1]</v>
          </cell>
        </row>
        <row r="38">
          <cell r="B38" t="str">
            <v>PII</v>
          </cell>
          <cell r="D38" t="str">
            <v>dspd</v>
          </cell>
          <cell r="E38" t="str">
            <v>-</v>
          </cell>
          <cell r="F38" t="str">
            <v>speed inceptor input [-1,+1]</v>
          </cell>
        </row>
        <row r="39">
          <cell r="B39" t="str">
            <v>PII</v>
          </cell>
          <cell r="D39" t="str">
            <v>HeavIdentifier</v>
          </cell>
          <cell r="E39" t="str">
            <v>-</v>
          </cell>
          <cell r="F39" t="str">
            <v>heave identifier</v>
          </cell>
        </row>
        <row r="40">
          <cell r="B40" t="str">
            <v>PII</v>
          </cell>
          <cell r="D40" t="str">
            <v>AccIdentifier</v>
          </cell>
          <cell r="E40" t="str">
            <v>-</v>
          </cell>
          <cell r="F40" t="str">
            <v>acc identifier</v>
          </cell>
        </row>
        <row r="41">
          <cell r="B41" t="str">
            <v>PII</v>
          </cell>
          <cell r="D41" t="str">
            <v>LatIdentifier</v>
          </cell>
          <cell r="E41" t="str">
            <v>-</v>
          </cell>
          <cell r="F41" t="str">
            <v>lat identifier</v>
          </cell>
        </row>
        <row r="42">
          <cell r="B42" t="str">
            <v>PII</v>
          </cell>
          <cell r="D42" t="str">
            <v>DirIdentifier</v>
          </cell>
          <cell r="E42" t="str">
            <v>-</v>
          </cell>
          <cell r="F42" t="str">
            <v>dir identifier</v>
          </cell>
        </row>
        <row r="43">
          <cell r="B43" t="str">
            <v>PII</v>
          </cell>
          <cell r="D43" t="str">
            <v>DIRHOLD</v>
          </cell>
          <cell r="E43" t="str">
            <v>-</v>
          </cell>
          <cell r="F43" t="str">
            <v>direction hold flag; 1: active 0: inactive</v>
          </cell>
        </row>
        <row r="44">
          <cell r="B44" t="str">
            <v>PII</v>
          </cell>
          <cell r="D44" t="str">
            <v>POSHOLD</v>
          </cell>
          <cell r="E44" t="str">
            <v>-</v>
          </cell>
          <cell r="F44" t="str">
            <v>position hold flag; 1: active 0: inactive</v>
          </cell>
        </row>
        <row r="45">
          <cell r="B45" t="str">
            <v>PII</v>
          </cell>
          <cell r="D45" t="str">
            <v>ALTHOLD</v>
          </cell>
          <cell r="E45" t="str">
            <v>-</v>
          </cell>
          <cell r="F45" t="str">
            <v>altitude hold flag; 1: active 0: inactive</v>
          </cell>
        </row>
        <row r="46">
          <cell r="B46" t="str">
            <v>ModeSelector_and_Hold</v>
          </cell>
          <cell r="D46" t="str">
            <v>CLAWMODE</v>
          </cell>
          <cell r="E46" t="str">
            <v>-</v>
          </cell>
          <cell r="F46" t="str">
            <v>control law mode ; 1:TCS ,  2:TMS</v>
          </cell>
        </row>
        <row r="47">
          <cell r="B47" t="str">
            <v>ModeSelector_and_Hold</v>
          </cell>
          <cell r="D47" t="str">
            <v>OPMODE</v>
          </cell>
          <cell r="E47" t="str">
            <v>-</v>
          </cell>
          <cell r="F47" t="str">
            <v>operation mode ; 1:VTOL, 2: CTOL</v>
          </cell>
        </row>
        <row r="48">
          <cell r="B48" t="str">
            <v>ModeSelector_and_Hold</v>
          </cell>
          <cell r="D48" t="str">
            <v>MODECHANGE</v>
          </cell>
          <cell r="E48" t="str">
            <v>-</v>
          </cell>
          <cell r="F48" t="str">
            <v>mode change; 1: Free, 0: Locked</v>
          </cell>
        </row>
        <row r="49">
          <cell r="B49" t="str">
            <v>ModeSelector_and_Hold</v>
          </cell>
          <cell r="D49" t="str">
            <v>FLTMODE</v>
          </cell>
          <cell r="E49" t="str">
            <v>-</v>
          </cell>
          <cell r="F49" t="str">
            <v>flight mode; 1:v ertical flight mode, 2: hybrid flight mode, 3: transition flight mode,  4: forward flight mode</v>
          </cell>
        </row>
        <row r="50">
          <cell r="B50" t="str">
            <v>ModeSelector_and_Hold</v>
          </cell>
          <cell r="D50" t="str">
            <v>BANKHOLD</v>
          </cell>
          <cell r="E50" t="str">
            <v>-</v>
          </cell>
          <cell r="F50" t="str">
            <v>bank hold flag; 1: active 0: inactive</v>
          </cell>
        </row>
        <row r="51">
          <cell r="B51" t="str">
            <v>ModeSelector_and_Hold</v>
          </cell>
          <cell r="D51" t="str">
            <v>FPAHOLD</v>
          </cell>
          <cell r="E51" t="str">
            <v>-</v>
          </cell>
          <cell r="F51" t="str">
            <v>FPA hold flag; 1: active 0: inactive</v>
          </cell>
        </row>
        <row r="52">
          <cell r="B52" t="str">
            <v>Display</v>
          </cell>
          <cell r="D52" t="str">
            <v>CL</v>
          </cell>
          <cell r="E52" t="str">
            <v>-</v>
          </cell>
          <cell r="F52" t="str">
            <v>control level of the control law</v>
          </cell>
        </row>
        <row r="53">
          <cell r="B53" t="str">
            <v>Display</v>
          </cell>
          <cell r="D53" t="str">
            <v>Source</v>
          </cell>
          <cell r="E53" t="str">
            <v>-</v>
          </cell>
          <cell r="F53" t="str">
            <v>input source; 1: GCS , 2: Transmitter</v>
          </cell>
        </row>
        <row r="54">
          <cell r="B54" t="str">
            <v>Display</v>
          </cell>
          <cell r="D54" t="str">
            <v>TransmitterSignalLoss</v>
          </cell>
          <cell r="E54" t="str">
            <v>-</v>
          </cell>
          <cell r="F54" t="str">
            <v>transmitter signal loss flag; 1: lost, 0: connected</v>
          </cell>
        </row>
        <row r="55">
          <cell r="B55" t="str">
            <v>Display</v>
          </cell>
          <cell r="D55" t="str">
            <v>GCSSignalLoss</v>
          </cell>
          <cell r="E55" t="str">
            <v>-</v>
          </cell>
          <cell r="F55" t="str">
            <v>GCS signal loss flag; 1: lost, 0: connected</v>
          </cell>
        </row>
        <row r="56">
          <cell r="B56" t="str">
            <v>Display</v>
          </cell>
          <cell r="D56" t="str">
            <v>GF_Enabled</v>
          </cell>
          <cell r="E56" t="str">
            <v>-</v>
          </cell>
          <cell r="F56" t="str">
            <v>geofence flag; 1: active, 0: inactive</v>
          </cell>
        </row>
        <row r="57">
          <cell r="B57" t="str">
            <v>Display</v>
          </cell>
          <cell r="D57" t="str">
            <v>GF_Status</v>
          </cell>
          <cell r="E57" t="str">
            <v>-</v>
          </cell>
          <cell r="F57" t="str">
            <v>geofence status; 1: in geofence; 0: out of geofence</v>
          </cell>
        </row>
        <row r="58">
          <cell r="B58" t="str">
            <v>Autoflight</v>
          </cell>
          <cell r="D58" t="str">
            <v>SPDSIG</v>
          </cell>
          <cell r="E58" t="str">
            <v>kt</v>
          </cell>
          <cell r="F58" t="str">
            <v>speed signal generated by the autoflight algorithm during autonomous waypoint navigation</v>
          </cell>
        </row>
        <row r="59">
          <cell r="B59" t="str">
            <v>Autoflight</v>
          </cell>
          <cell r="D59" t="str">
            <v>WPINDEX</v>
          </cell>
          <cell r="E59" t="str">
            <v>-</v>
          </cell>
          <cell r="F59" t="str">
            <v>way point index</v>
          </cell>
        </row>
        <row r="60">
          <cell r="B60" t="str">
            <v>Autoflight</v>
          </cell>
          <cell r="D60" t="str">
            <v>DISTTOWPT</v>
          </cell>
          <cell r="E60" t="str">
            <v>m</v>
          </cell>
          <cell r="F60" t="str">
            <v>distance to next waypoint in autonomous navigation</v>
          </cell>
        </row>
        <row r="61">
          <cell r="B61" t="str">
            <v>Autoflight</v>
          </cell>
          <cell r="D61" t="str">
            <v>TRKTOWPT</v>
          </cell>
          <cell r="E61" t="str">
            <v>deg</v>
          </cell>
          <cell r="F61" t="str">
            <v>track to next waypoint in autonomous navigation</v>
          </cell>
        </row>
        <row r="62">
          <cell r="B62" t="str">
            <v>Autoflight</v>
          </cell>
          <cell r="D62" t="str">
            <v>LNAV_NORM</v>
          </cell>
          <cell r="E62" t="str">
            <v>-</v>
          </cell>
          <cell r="F62" t="str">
            <v>normalized  bank angle command marker value</v>
          </cell>
        </row>
        <row r="63">
          <cell r="B63" t="str">
            <v>Autoflight</v>
          </cell>
          <cell r="D63" t="str">
            <v>VNAV_NORM</v>
          </cell>
          <cell r="E63" t="str">
            <v>-</v>
          </cell>
          <cell r="F63" t="str">
            <v>normalized flight path angle command marker value</v>
          </cell>
        </row>
        <row r="64">
          <cell r="B64" t="str">
            <v>Autoflight</v>
          </cell>
          <cell r="D64" t="str">
            <v>SPD_CUE</v>
          </cell>
          <cell r="E64" t="str">
            <v>kt</v>
          </cell>
          <cell r="F64" t="str">
            <v>speed signal generated by the autoflight algorithm during autonomous waypoint navigation</v>
          </cell>
        </row>
        <row r="65">
          <cell r="B65" t="str">
            <v>Autoflight</v>
          </cell>
          <cell r="D65" t="str">
            <v>CTENorm</v>
          </cell>
          <cell r="E65" t="str">
            <v>-</v>
          </cell>
          <cell r="F65" t="str">
            <v>normalized cross tracking error; normalized using runway width</v>
          </cell>
        </row>
        <row r="66">
          <cell r="B66" t="str">
            <v>Autoflight</v>
          </cell>
          <cell r="D66" t="str">
            <v>VTENorm</v>
          </cell>
          <cell r="E66" t="str">
            <v>-</v>
          </cell>
          <cell r="F66" t="str">
            <v>normalized vertical path error</v>
          </cell>
        </row>
        <row r="67">
          <cell r="B67" t="str">
            <v>Autoflight</v>
          </cell>
          <cell r="D67" t="str">
            <v>WindSpd</v>
          </cell>
          <cell r="E67" t="str">
            <v>kt</v>
          </cell>
          <cell r="F67" t="str">
            <v>estimated wind speed</v>
          </cell>
        </row>
        <row r="68">
          <cell r="B68" t="str">
            <v>Autoflight</v>
          </cell>
          <cell r="D68" t="str">
            <v>WindDir</v>
          </cell>
          <cell r="E68" t="str">
            <v>deg</v>
          </cell>
          <cell r="F68" t="str">
            <v>estimated wing direction</v>
          </cell>
        </row>
        <row r="69">
          <cell r="B69" t="str">
            <v>Autoflight</v>
          </cell>
          <cell r="D69" t="str">
            <v>LNAV_ACTIVE</v>
          </cell>
          <cell r="E69" t="str">
            <v>-</v>
          </cell>
          <cell r="F69" t="str">
            <v>status flag for lateral navigation; 1: active, 0: inactive</v>
          </cell>
        </row>
        <row r="70">
          <cell r="B70" t="str">
            <v>Autoflight</v>
          </cell>
          <cell r="D70" t="str">
            <v>VNAV_ACTIVE</v>
          </cell>
          <cell r="E70" t="str">
            <v>-</v>
          </cell>
          <cell r="F70" t="str">
            <v>status flag for vertical navigation; 1: active, 0: inactive</v>
          </cell>
        </row>
        <row r="71">
          <cell r="B71" t="str">
            <v>Autoflight</v>
          </cell>
          <cell r="D71" t="str">
            <v>SPD_ACTIVE</v>
          </cell>
          <cell r="E71" t="str">
            <v>-</v>
          </cell>
          <cell r="F71" t="str">
            <v>status flag for automatic speed signal; 1: active, 0: inactive</v>
          </cell>
        </row>
        <row r="72">
          <cell r="B72" t="str">
            <v>Autoflight</v>
          </cell>
          <cell r="D72" t="str">
            <v>PROG</v>
          </cell>
          <cell r="E72" t="str">
            <v>-</v>
          </cell>
          <cell r="F72" t="str">
            <v>status of the program button; 1:active; 0:inactive</v>
          </cell>
        </row>
        <row r="73">
          <cell r="B73" t="str">
            <v>Autoflight</v>
          </cell>
          <cell r="D73" t="str">
            <v>CIRC</v>
          </cell>
          <cell r="E73" t="str">
            <v>-</v>
          </cell>
          <cell r="F73" t="str">
            <v>status of circle function; 1:active; 0:inactive</v>
          </cell>
        </row>
        <row r="74">
          <cell r="B74" t="str">
            <v>Autoflight</v>
          </cell>
          <cell r="D74" t="str">
            <v>CTL</v>
          </cell>
          <cell r="E74" t="str">
            <v>-</v>
          </cell>
          <cell r="F74" t="str">
            <v>status of centerline tracking function, 1: active, 0: inactive</v>
          </cell>
        </row>
        <row r="75">
          <cell r="B75" t="str">
            <v>Autoflight</v>
          </cell>
          <cell r="D75" t="str">
            <v>TKO</v>
          </cell>
          <cell r="E75" t="str">
            <v>-</v>
          </cell>
          <cell r="F75" t="str">
            <v>takeoff mode status flag; 1: active 0: inactive</v>
          </cell>
        </row>
        <row r="76">
          <cell r="B76" t="str">
            <v>Autoflight</v>
          </cell>
          <cell r="D76" t="str">
            <v>DXN</v>
          </cell>
          <cell r="E76" t="str">
            <v>-</v>
          </cell>
          <cell r="F76" t="str">
            <v>departure mode transition flag:  1: active 0: inactive</v>
          </cell>
        </row>
        <row r="77">
          <cell r="B77" t="str">
            <v>Autoflight</v>
          </cell>
          <cell r="D77" t="str">
            <v>NAV</v>
          </cell>
          <cell r="E77" t="str">
            <v>-</v>
          </cell>
          <cell r="F77" t="str">
            <v>NAV mode status : 1:  active, 2: NAV button clicked but not engaged, 3: NAV button clicked and a  mission selected but NAV not engaged ; 0:  inactive</v>
          </cell>
        </row>
        <row r="78">
          <cell r="B78" t="str">
            <v>Autoflight</v>
          </cell>
          <cell r="D78" t="str">
            <v>AXN</v>
          </cell>
          <cell r="E78" t="str">
            <v>-</v>
          </cell>
          <cell r="F78" t="str">
            <v>arrival transition mode flag;  1: active 0: inactive</v>
          </cell>
        </row>
        <row r="79">
          <cell r="B79" t="str">
            <v>Autoflight</v>
          </cell>
          <cell r="D79" t="str">
            <v>LND</v>
          </cell>
          <cell r="E79" t="str">
            <v>-</v>
          </cell>
          <cell r="F79" t="str">
            <v>landing mode status flag;   1: active 0: inactive</v>
          </cell>
        </row>
        <row r="80">
          <cell r="B80" t="str">
            <v>Autoflight</v>
          </cell>
          <cell r="D80" t="str">
            <v>FAP</v>
          </cell>
          <cell r="E80" t="str">
            <v>-</v>
          </cell>
          <cell r="F80" t="str">
            <v>FAP mode status flag</v>
          </cell>
        </row>
        <row r="81">
          <cell r="B81" t="str">
            <v>Autoflight</v>
          </cell>
          <cell r="D81" t="str">
            <v>MANV</v>
          </cell>
          <cell r="E81" t="str">
            <v>-</v>
          </cell>
          <cell r="F81" t="str">
            <v xml:space="preserve">programmed maneuver sequence </v>
          </cell>
        </row>
        <row r="82">
          <cell r="B82" t="str">
            <v>Sensors</v>
          </cell>
          <cell r="D82" t="str">
            <v>Vnorth</v>
          </cell>
          <cell r="E82" t="str">
            <v>m/s</v>
          </cell>
          <cell r="F82" t="str">
            <v>velocity along north direction of NED frame</v>
          </cell>
        </row>
        <row r="83">
          <cell r="B83" t="str">
            <v>Sensors</v>
          </cell>
          <cell r="D83" t="str">
            <v>Veast</v>
          </cell>
          <cell r="E83" t="str">
            <v>m/s</v>
          </cell>
          <cell r="F83" t="str">
            <v>velocity along east direction of NED frame</v>
          </cell>
        </row>
        <row r="84">
          <cell r="B84" t="str">
            <v>Sensors</v>
          </cell>
          <cell r="D84" t="str">
            <v>VFWD</v>
          </cell>
          <cell r="E84" t="str">
            <v>m/s</v>
          </cell>
          <cell r="F84" t="str">
            <v>velocity along  x-axis of body axis</v>
          </cell>
        </row>
        <row r="85">
          <cell r="B85" t="str">
            <v>Sensors</v>
          </cell>
          <cell r="D85" t="str">
            <v>VLAT</v>
          </cell>
          <cell r="E85" t="str">
            <v>m/s</v>
          </cell>
          <cell r="F85" t="str">
            <v>velocity along  y-axis of body axis</v>
          </cell>
        </row>
        <row r="86">
          <cell r="B86" t="str">
            <v>Sensors</v>
          </cell>
          <cell r="D86" t="str">
            <v>VV</v>
          </cell>
          <cell r="E86" t="str">
            <v>m/s</v>
          </cell>
          <cell r="F86" t="str">
            <v>vertical  velocity in NED frame</v>
          </cell>
        </row>
        <row r="87">
          <cell r="B87" t="str">
            <v>Sensors</v>
          </cell>
          <cell r="D87" t="str">
            <v>p</v>
          </cell>
          <cell r="E87" t="str">
            <v>rad/s</v>
          </cell>
          <cell r="F87" t="str">
            <v>roll rate</v>
          </cell>
        </row>
        <row r="88">
          <cell r="B88" t="str">
            <v>Sensors</v>
          </cell>
          <cell r="D88" t="str">
            <v>q</v>
          </cell>
          <cell r="E88" t="str">
            <v>rad/s</v>
          </cell>
          <cell r="F88" t="str">
            <v>pitch rate</v>
          </cell>
        </row>
        <row r="89">
          <cell r="B89" t="str">
            <v>Sensors</v>
          </cell>
          <cell r="D89" t="str">
            <v>r</v>
          </cell>
          <cell r="E89" t="str">
            <v>rad/s</v>
          </cell>
          <cell r="F89" t="str">
            <v>yaw rate</v>
          </cell>
        </row>
        <row r="90">
          <cell r="B90" t="str">
            <v>Sensors</v>
          </cell>
          <cell r="D90" t="str">
            <v>phi</v>
          </cell>
          <cell r="E90" t="str">
            <v>rad</v>
          </cell>
          <cell r="F90" t="str">
            <v>roll angle</v>
          </cell>
        </row>
        <row r="91">
          <cell r="B91" t="str">
            <v>Sensors</v>
          </cell>
          <cell r="D91" t="str">
            <v>theta</v>
          </cell>
          <cell r="E91" t="str">
            <v>rad</v>
          </cell>
          <cell r="F91" t="str">
            <v>pitch angle</v>
          </cell>
        </row>
        <row r="92">
          <cell r="B92" t="str">
            <v>Sensors</v>
          </cell>
          <cell r="D92" t="str">
            <v>HDG</v>
          </cell>
          <cell r="E92" t="str">
            <v>rad</v>
          </cell>
          <cell r="F92" t="str">
            <v>heading  angle</v>
          </cell>
        </row>
        <row r="93">
          <cell r="B93" t="str">
            <v>Sensors</v>
          </cell>
          <cell r="D93" t="str">
            <v>ax</v>
          </cell>
          <cell r="E93" t="str">
            <v>m/s^2</v>
          </cell>
          <cell r="F93" t="str">
            <v>body x-axis acceleration</v>
          </cell>
        </row>
        <row r="94">
          <cell r="B94" t="str">
            <v>Sensors</v>
          </cell>
          <cell r="D94" t="str">
            <v>ay</v>
          </cell>
          <cell r="E94" t="str">
            <v>m/s^2</v>
          </cell>
          <cell r="F94" t="str">
            <v>body y-axis acceleration</v>
          </cell>
        </row>
        <row r="95">
          <cell r="B95" t="str">
            <v>Sensors</v>
          </cell>
          <cell r="D95" t="str">
            <v>az</v>
          </cell>
          <cell r="E95" t="str">
            <v>m/s^2</v>
          </cell>
          <cell r="F95" t="str">
            <v>body z-axis acceleration</v>
          </cell>
        </row>
        <row r="96">
          <cell r="B96" t="str">
            <v>Sensors</v>
          </cell>
          <cell r="D96" t="str">
            <v>Lat</v>
          </cell>
          <cell r="E96" t="str">
            <v>deg</v>
          </cell>
          <cell r="F96" t="str">
            <v xml:space="preserve">latitude </v>
          </cell>
        </row>
        <row r="97">
          <cell r="B97" t="str">
            <v>Sensors</v>
          </cell>
          <cell r="D97" t="str">
            <v>Long</v>
          </cell>
          <cell r="E97" t="str">
            <v>deg</v>
          </cell>
          <cell r="F97" t="str">
            <v>longitude</v>
          </cell>
        </row>
        <row r="98">
          <cell r="B98" t="str">
            <v>Sensors</v>
          </cell>
          <cell r="D98" t="str">
            <v>Alt</v>
          </cell>
          <cell r="E98" t="str">
            <v>m</v>
          </cell>
          <cell r="F98" t="str">
            <v>altitude above ground level</v>
          </cell>
        </row>
        <row r="99">
          <cell r="B99" t="str">
            <v>Sensors</v>
          </cell>
          <cell r="D99" t="str">
            <v>TRK</v>
          </cell>
          <cell r="E99" t="str">
            <v>rad</v>
          </cell>
          <cell r="F99" t="str">
            <v>track angle</v>
          </cell>
        </row>
        <row r="100">
          <cell r="B100" t="str">
            <v>Sensors</v>
          </cell>
          <cell r="D100" t="str">
            <v>VCS</v>
          </cell>
          <cell r="E100" t="str">
            <v>kt</v>
          </cell>
          <cell r="F100" t="str">
            <v>airspeed used by the control system; ground speed at low ground speed, airspeed at higher ground speed, and blend in between</v>
          </cell>
        </row>
        <row r="101">
          <cell r="B101" t="str">
            <v>Sensors</v>
          </cell>
          <cell r="D101" t="str">
            <v>GndContact</v>
          </cell>
          <cell r="E101" t="str">
            <v>-</v>
          </cell>
          <cell r="F101" t="str">
            <v>ground contact flag; 1: when in ground contact; 0: when out of ground contact</v>
          </cell>
        </row>
        <row r="102">
          <cell r="B102" t="str">
            <v>Sensors</v>
          </cell>
          <cell r="D102" t="str">
            <v>EAS</v>
          </cell>
          <cell r="E102" t="str">
            <v>m/s</v>
          </cell>
          <cell r="F102" t="str">
            <v>equivalent air speed</v>
          </cell>
        </row>
        <row r="103">
          <cell r="B103" t="str">
            <v>Sensors</v>
          </cell>
          <cell r="D103" t="str">
            <v>LiDAR_ALT</v>
          </cell>
          <cell r="E103" t="str">
            <v>-</v>
          </cell>
          <cell r="F103" t="str">
            <v>debug; variable passed may vary</v>
          </cell>
        </row>
        <row r="104">
          <cell r="B104" t="str">
            <v>Sensors</v>
          </cell>
          <cell r="D104" t="str">
            <v>LiDAR_VV</v>
          </cell>
          <cell r="E104" t="str">
            <v>-</v>
          </cell>
          <cell r="F104" t="str">
            <v>debug; variable passed may vary</v>
          </cell>
        </row>
        <row r="105">
          <cell r="B105" t="str">
            <v>Throttle</v>
          </cell>
          <cell r="D105" t="str">
            <v>dth_MP_average</v>
          </cell>
          <cell r="E105" t="str">
            <v>-</v>
          </cell>
          <cell r="F105" t="str">
            <v>average main prop throttle percentage</v>
          </cell>
        </row>
        <row r="106">
          <cell r="B106" t="str">
            <v>Throttle</v>
          </cell>
          <cell r="D106" t="str">
            <v>dth_LP_average</v>
          </cell>
          <cell r="E106" t="str">
            <v>-</v>
          </cell>
          <cell r="F106" t="str">
            <v>average lift prop throttle percentage</v>
          </cell>
        </row>
        <row r="107">
          <cell r="B107" t="str">
            <v>SYSID</v>
          </cell>
          <cell r="D107" t="str">
            <v>SYSID_ACTIVE</v>
          </cell>
          <cell r="E107" t="str">
            <v>-</v>
          </cell>
          <cell r="F107" t="str">
            <v>system id flag; 1:active; 0: inactive</v>
          </cell>
        </row>
        <row r="108">
          <cell r="B108" t="str">
            <v>SYSID</v>
          </cell>
          <cell r="D108" t="str">
            <v>Axis</v>
          </cell>
          <cell r="E108" t="str">
            <v>-</v>
          </cell>
          <cell r="F108" t="str">
            <v>axis of sweep in a single axis input</v>
          </cell>
        </row>
        <row r="109">
          <cell r="B109" t="str">
            <v>SYSID</v>
          </cell>
          <cell r="D109" t="str">
            <v>InputType</v>
          </cell>
          <cell r="E109" t="str">
            <v>-</v>
          </cell>
          <cell r="F109" t="str">
            <v>input type (1: step, 2: doublet, 3: three step, 4: frequency sweep, 5: multisine)</v>
          </cell>
        </row>
        <row r="110">
          <cell r="B110" t="str">
            <v>SYSID</v>
          </cell>
          <cell r="D110" t="str">
            <v>A</v>
          </cell>
          <cell r="E110" t="str">
            <v>-</v>
          </cell>
          <cell r="F110" t="str">
            <v>maximum input amplitude</v>
          </cell>
        </row>
        <row r="111">
          <cell r="B111" t="str">
            <v>SYSID</v>
          </cell>
          <cell r="D111" t="str">
            <v>T_rec</v>
          </cell>
          <cell r="E111" t="str">
            <v>s</v>
          </cell>
          <cell r="F111" t="str">
            <v>total system ID maneuver time</v>
          </cell>
        </row>
        <row r="112">
          <cell r="B112" t="str">
            <v>SYSID</v>
          </cell>
          <cell r="D112" t="str">
            <v>freq_min</v>
          </cell>
          <cell r="E112" t="str">
            <v>Hz</v>
          </cell>
          <cell r="F112" t="str">
            <v>min frequency of input during frequency sweep</v>
          </cell>
        </row>
        <row r="113">
          <cell r="B113" t="str">
            <v>SYSID</v>
          </cell>
          <cell r="D113" t="str">
            <v>freq_max</v>
          </cell>
          <cell r="E113" t="str">
            <v>Hz</v>
          </cell>
          <cell r="F113" t="str">
            <v>max  frequency of input during frequency sweep</v>
          </cell>
        </row>
        <row r="114">
          <cell r="B114" t="str">
            <v>SYSID</v>
          </cell>
          <cell r="D114" t="str">
            <v>freq</v>
          </cell>
          <cell r="E114" t="str">
            <v>Hz</v>
          </cell>
          <cell r="F114" t="str">
            <v>input frequency during sweep</v>
          </cell>
        </row>
        <row r="115">
          <cell r="B115" t="str">
            <v>SYSID</v>
          </cell>
          <cell r="D115" t="str">
            <v>t_s</v>
          </cell>
          <cell r="F115" t="str">
            <v>time after system id manuever is activated</v>
          </cell>
        </row>
        <row r="116">
          <cell r="B116" t="str">
            <v>SYSID</v>
          </cell>
          <cell r="D116" t="str">
            <v>delta_roll</v>
          </cell>
          <cell r="F116" t="str">
            <v>roll axis system id input</v>
          </cell>
        </row>
        <row r="117">
          <cell r="B117" t="str">
            <v>SYSID</v>
          </cell>
          <cell r="D117" t="str">
            <v>delta_pitch</v>
          </cell>
          <cell r="F117" t="str">
            <v>pitch axis system id input</v>
          </cell>
        </row>
        <row r="118">
          <cell r="B118" t="str">
            <v>SYSID</v>
          </cell>
          <cell r="D118" t="str">
            <v>delta_yaw</v>
          </cell>
          <cell r="F118" t="str">
            <v>yaw axis system id input</v>
          </cell>
        </row>
        <row r="119">
          <cell r="B119" t="str">
            <v>SYSID</v>
          </cell>
          <cell r="D119" t="str">
            <v>delta_heave</v>
          </cell>
          <cell r="F119" t="str">
            <v>heave axis system id input</v>
          </cell>
        </row>
        <row r="120">
          <cell r="B120" t="str">
            <v>ESCStatus</v>
          </cell>
          <cell r="D120" t="str">
            <v>ESC_RPM_1</v>
          </cell>
          <cell r="F120" t="str">
            <v>RPM reported by ESC 1</v>
          </cell>
        </row>
        <row r="121">
          <cell r="B121" t="str">
            <v>ESCStatus</v>
          </cell>
          <cell r="D121" t="str">
            <v>ESC_Voltage_1</v>
          </cell>
          <cell r="F121" t="str">
            <v>Voltage reported by ESC 1</v>
          </cell>
        </row>
        <row r="122">
          <cell r="B122" t="str">
            <v>ESCStatus</v>
          </cell>
          <cell r="D122" t="str">
            <v>ESC_Current_1</v>
          </cell>
          <cell r="F122" t="str">
            <v>Current reported by ESC 1</v>
          </cell>
        </row>
        <row r="123">
          <cell r="B123" t="str">
            <v>ESCStatus</v>
          </cell>
          <cell r="D123" t="str">
            <v>ESC_Temperature_1</v>
          </cell>
          <cell r="F123" t="str">
            <v>Temperature reported by ESC 1</v>
          </cell>
        </row>
        <row r="124">
          <cell r="B124" t="str">
            <v>ESCStatus</v>
          </cell>
          <cell r="D124" t="str">
            <v>ESC_RPM_2</v>
          </cell>
          <cell r="F124" t="str">
            <v>RPM reported by ESC 2</v>
          </cell>
        </row>
        <row r="125">
          <cell r="B125" t="str">
            <v>ESCStatus</v>
          </cell>
          <cell r="D125" t="str">
            <v>ESC_Voltage_2</v>
          </cell>
          <cell r="F125" t="str">
            <v>Voltage reported by ESC 2</v>
          </cell>
        </row>
        <row r="126">
          <cell r="B126" t="str">
            <v>ESCStatus</v>
          </cell>
          <cell r="D126" t="str">
            <v>ESC_Current_2</v>
          </cell>
          <cell r="F126" t="str">
            <v>Current reported by ESC 2</v>
          </cell>
        </row>
        <row r="127">
          <cell r="B127" t="str">
            <v>ESCStatus</v>
          </cell>
          <cell r="D127" t="str">
            <v>ESC_Temperature_2</v>
          </cell>
          <cell r="F127" t="str">
            <v>Temperature reported by ESC 2</v>
          </cell>
        </row>
        <row r="128">
          <cell r="B128" t="str">
            <v>ESCStatus</v>
          </cell>
          <cell r="D128" t="str">
            <v>ESC_RPM_3</v>
          </cell>
          <cell r="F128" t="str">
            <v>RPM reported by ESC 3</v>
          </cell>
        </row>
        <row r="129">
          <cell r="B129" t="str">
            <v>ESCStatus</v>
          </cell>
          <cell r="D129" t="str">
            <v>ESC_Voltage_3</v>
          </cell>
          <cell r="F129" t="str">
            <v>Voltage reported by ESC 3</v>
          </cell>
        </row>
        <row r="130">
          <cell r="B130" t="str">
            <v>ESCStatus</v>
          </cell>
          <cell r="D130" t="str">
            <v>ESC_Current_3</v>
          </cell>
          <cell r="F130" t="str">
            <v>Current reported by ESC 3</v>
          </cell>
        </row>
        <row r="131">
          <cell r="B131" t="str">
            <v>ESCStatus</v>
          </cell>
          <cell r="D131" t="str">
            <v>ESC_Temperature_3</v>
          </cell>
          <cell r="F131" t="str">
            <v>Temperature reported by ESC 3</v>
          </cell>
        </row>
        <row r="132">
          <cell r="B132" t="str">
            <v>ESCStatus</v>
          </cell>
          <cell r="D132" t="str">
            <v>ESC_RPM_4</v>
          </cell>
          <cell r="F132" t="str">
            <v>RPM reported by ESC 4</v>
          </cell>
        </row>
        <row r="133">
          <cell r="B133" t="str">
            <v>ESCStatus</v>
          </cell>
          <cell r="D133" t="str">
            <v>ESC_Voltage_4</v>
          </cell>
          <cell r="F133" t="str">
            <v>Voltage reported by ESC 4</v>
          </cell>
        </row>
        <row r="134">
          <cell r="B134" t="str">
            <v>ESCStatus</v>
          </cell>
          <cell r="D134" t="str">
            <v>ESC_Current_4</v>
          </cell>
          <cell r="F134" t="str">
            <v>Current reported by ESC 4</v>
          </cell>
        </row>
        <row r="135">
          <cell r="B135" t="str">
            <v>ESCStatus</v>
          </cell>
          <cell r="D135" t="str">
            <v>ESC_Temperature_4</v>
          </cell>
          <cell r="F135" t="str">
            <v>Temperature reported by ESC 4</v>
          </cell>
        </row>
        <row r="136">
          <cell r="B136" t="str">
            <v>ESCStatus</v>
          </cell>
          <cell r="D136" t="str">
            <v>ESC_RPM_5</v>
          </cell>
          <cell r="F136" t="str">
            <v>RPM reported by ESC 5</v>
          </cell>
        </row>
        <row r="137">
          <cell r="B137" t="str">
            <v>ESCStatus</v>
          </cell>
          <cell r="D137" t="str">
            <v>ESC_Voltage_5</v>
          </cell>
          <cell r="F137" t="str">
            <v>Voltage reported by ESC 5</v>
          </cell>
        </row>
        <row r="138">
          <cell r="B138" t="str">
            <v>ESCStatus</v>
          </cell>
          <cell r="D138" t="str">
            <v>ESC_Current_5</v>
          </cell>
          <cell r="F138" t="str">
            <v>Current reported by ESC 5</v>
          </cell>
        </row>
        <row r="139">
          <cell r="B139" t="str">
            <v>ESCStatus</v>
          </cell>
          <cell r="D139" t="str">
            <v>ESC_Temperature_5</v>
          </cell>
          <cell r="F139" t="str">
            <v>Temperature reported by ESC 5</v>
          </cell>
        </row>
        <row r="140">
          <cell r="B140" t="str">
            <v>ESCStatus</v>
          </cell>
          <cell r="D140" t="str">
            <v>ESC_RPM_6</v>
          </cell>
          <cell r="F140" t="str">
            <v>RPM reported by ESC 6</v>
          </cell>
        </row>
        <row r="141">
          <cell r="B141" t="str">
            <v>ESCStatus</v>
          </cell>
          <cell r="D141" t="str">
            <v>ESC_Voltage_6</v>
          </cell>
          <cell r="F141" t="str">
            <v>Voltage reported by ESC 6</v>
          </cell>
        </row>
        <row r="142">
          <cell r="B142" t="str">
            <v>ESCStatus</v>
          </cell>
          <cell r="D142" t="str">
            <v>ESC_Current_6</v>
          </cell>
          <cell r="F142" t="str">
            <v>Current reported by ESC 6</v>
          </cell>
        </row>
        <row r="143">
          <cell r="B143" t="str">
            <v>ESCStatus</v>
          </cell>
          <cell r="D143" t="str">
            <v>ESC_Temperature_6</v>
          </cell>
          <cell r="F143" t="str">
            <v>Temperature reported by ESC 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7742F-B04F-4407-AE9B-20F09F521C8D}">
  <dimension ref="A1:E143"/>
  <sheetViews>
    <sheetView tabSelected="1" zoomScale="85" zoomScaleNormal="85" workbookViewId="0">
      <selection activeCell="G30" sqref="G30"/>
    </sheetView>
  </sheetViews>
  <sheetFormatPr defaultRowHeight="18.75" x14ac:dyDescent="0.3"/>
  <cols>
    <col min="1" max="1" width="30.140625" bestFit="1" customWidth="1"/>
    <col min="2" max="2" width="21.42578125" bestFit="1" customWidth="1"/>
    <col min="3" max="3" width="9.140625" style="10"/>
    <col min="4" max="4" width="133.28515625" bestFit="1" customWidth="1"/>
    <col min="5" max="5" width="25" bestFit="1" customWidth="1"/>
  </cols>
  <sheetData>
    <row r="1" spans="1:5" ht="15.75" x14ac:dyDescent="0.25">
      <c r="A1" s="1" t="str">
        <f>[1]FltData_Combined_Manual!B1</f>
        <v>Group</v>
      </c>
      <c r="B1" s="2" t="str">
        <f>[1]FltData_Combined_Manual!D1</f>
        <v>VariableName</v>
      </c>
      <c r="C1" s="2" t="str">
        <f>[1]FltData_Combined_Manual!E1</f>
        <v>Unit</v>
      </c>
      <c r="D1" s="2" t="str">
        <f>[1]FltData_Combined_Manual!F1</f>
        <v>Description</v>
      </c>
      <c r="E1" s="3" t="s">
        <v>0</v>
      </c>
    </row>
    <row r="2" spans="1:5" ht="15" x14ac:dyDescent="0.25">
      <c r="A2" s="4" t="str">
        <f>[1]FltData_Combined_Manual!B2</f>
        <v>Time</v>
      </c>
      <c r="B2" s="5" t="str">
        <f>[1]FltData_Combined_Manual!D2</f>
        <v>armTime</v>
      </c>
      <c r="C2" s="5" t="str">
        <f>[1]FltData_Combined_Manual!E2</f>
        <v>sec</v>
      </c>
      <c r="D2" s="5" t="str">
        <f>[1]FltData_Combined_Manual!F2</f>
        <v>time after vehicle is armed</v>
      </c>
      <c r="E2" s="6"/>
    </row>
    <row r="3" spans="1:5" ht="15" x14ac:dyDescent="0.25">
      <c r="A3" s="4" t="str">
        <f>[1]FltData_Combined_Manual!B3</f>
        <v>Time</v>
      </c>
      <c r="B3" s="5" t="str">
        <f>[1]FltData_Combined_Manual!D3</f>
        <v>globalTime</v>
      </c>
      <c r="C3" s="5" t="str">
        <f>[1]FltData_Combined_Manual!E3</f>
        <v>sec</v>
      </c>
      <c r="D3" s="5" t="str">
        <f>[1]FltData_Combined_Manual!F3</f>
        <v xml:space="preserve">time after flight controller is powered </v>
      </c>
      <c r="E3" s="6"/>
    </row>
    <row r="4" spans="1:5" ht="15" x14ac:dyDescent="0.25">
      <c r="A4" s="7" t="str">
        <f>[1]FltData_Combined_Manual!B4</f>
        <v>EMF</v>
      </c>
      <c r="B4" s="8" t="str">
        <f>[1]FltData_Combined_Manual!D4</f>
        <v>ulat</v>
      </c>
      <c r="C4" s="8" t="str">
        <f>[1]FltData_Combined_Manual!E4</f>
        <v>-</v>
      </c>
      <c r="D4" s="8" t="str">
        <f>[1]FltData_Combined_Manual!F4</f>
        <v>normalized roll axis control effort [-1,+1]</v>
      </c>
      <c r="E4" s="9"/>
    </row>
    <row r="5" spans="1:5" ht="15" x14ac:dyDescent="0.25">
      <c r="A5" s="7" t="str">
        <f>[1]FltData_Combined_Manual!B5</f>
        <v>EMF</v>
      </c>
      <c r="B5" s="8" t="str">
        <f>[1]FltData_Combined_Manual!D5</f>
        <v>ulon</v>
      </c>
      <c r="C5" s="8" t="str">
        <f>[1]FltData_Combined_Manual!E5</f>
        <v>-</v>
      </c>
      <c r="D5" s="8" t="str">
        <f>[1]FltData_Combined_Manual!F5</f>
        <v>normalized pitch axis control effort [-1,+1]</v>
      </c>
      <c r="E5" s="9"/>
    </row>
    <row r="6" spans="1:5" ht="15" x14ac:dyDescent="0.25">
      <c r="A6" s="7" t="str">
        <f>[1]FltData_Combined_Manual!B6</f>
        <v>EMF</v>
      </c>
      <c r="B6" s="8" t="str">
        <f>[1]FltData_Combined_Manual!D6</f>
        <v>udir</v>
      </c>
      <c r="C6" s="8" t="str">
        <f>[1]FltData_Combined_Manual!E6</f>
        <v>-</v>
      </c>
      <c r="D6" s="8" t="str">
        <f>[1]FltData_Combined_Manual!F6</f>
        <v>normalized yaw axis control effort [-1,+1]</v>
      </c>
      <c r="E6" s="9"/>
    </row>
    <row r="7" spans="1:5" ht="15" x14ac:dyDescent="0.25">
      <c r="A7" s="4" t="str">
        <f>[1]FltData_Combined_Manual!B7</f>
        <v>RPM</v>
      </c>
      <c r="B7" s="5" t="str">
        <f>[1]FltData_Combined_Manual!D7</f>
        <v>LPRPM</v>
      </c>
      <c r="C7" s="5" t="str">
        <f>[1]FltData_Combined_Manual!E7</f>
        <v>RPM</v>
      </c>
      <c r="D7" s="5" t="str">
        <f>[1]FltData_Combined_Manual!F7</f>
        <v>common RPM of the lift  propellers (propeller 5-6)  commanded by the control system, aka n56</v>
      </c>
      <c r="E7" s="6"/>
    </row>
    <row r="8" spans="1:5" ht="15" x14ac:dyDescent="0.25">
      <c r="A8" s="4" t="str">
        <f>[1]FltData_Combined_Manual!B8</f>
        <v>RPM</v>
      </c>
      <c r="B8" s="5" t="str">
        <f>[1]FltData_Combined_Manual!D8</f>
        <v>MPRPM</v>
      </c>
      <c r="C8" s="5" t="str">
        <f>[1]FltData_Combined_Manual!E8</f>
        <v>RPM</v>
      </c>
      <c r="D8" s="5" t="str">
        <f>[1]FltData_Combined_Manual!F8</f>
        <v>common RPM of the tilting  propellers (propeller 1-4)  commanded by the control system,  aka n14</v>
      </c>
      <c r="E8" s="6"/>
    </row>
    <row r="9" spans="1:5" ht="15" x14ac:dyDescent="0.25">
      <c r="A9" s="4" t="str">
        <f>[1]FltData_Combined_Manual!B9</f>
        <v>RPM</v>
      </c>
      <c r="B9" s="5" t="str">
        <f>[1]FltData_Combined_Manual!D9</f>
        <v>dRPM</v>
      </c>
      <c r="C9" s="5" t="str">
        <f>[1]FltData_Combined_Manual!E9</f>
        <v>RPM</v>
      </c>
      <c r="D9" s="5" t="str">
        <f>[1]FltData_Combined_Manual!F9</f>
        <v xml:space="preserve">differential RPM </v>
      </c>
      <c r="E9" s="6"/>
    </row>
    <row r="10" spans="1:5" ht="15" x14ac:dyDescent="0.25">
      <c r="A10" s="7" t="str">
        <f>[1]FltData_Combined_Manual!B10</f>
        <v>Flap</v>
      </c>
      <c r="B10" s="8" t="str">
        <f>[1]FltData_Combined_Manual!D10</f>
        <v>dflap</v>
      </c>
      <c r="C10" s="8" t="str">
        <f>[1]FltData_Combined_Manual!E10</f>
        <v>deg</v>
      </c>
      <c r="D10" s="8" t="str">
        <f>[1]FltData_Combined_Manual!F10</f>
        <v xml:space="preserve">flap deflection angle </v>
      </c>
      <c r="E10" s="9"/>
    </row>
    <row r="11" spans="1:5" ht="15" x14ac:dyDescent="0.25">
      <c r="A11" s="4" t="str">
        <f>[1]FltData_Combined_Manual!B11</f>
        <v>TCS</v>
      </c>
      <c r="B11" s="5" t="str">
        <f>[1]FltData_Combined_Manual!D11</f>
        <v>TWCmd</v>
      </c>
      <c r="C11" s="5" t="str">
        <f>[1]FltData_Combined_Manual!E11</f>
        <v>-</v>
      </c>
      <c r="D11" s="5" t="str">
        <f>[1]FltData_Combined_Manual!F11</f>
        <v>normalized thrust command</v>
      </c>
      <c r="E11" s="6"/>
    </row>
    <row r="12" spans="1:5" ht="15" x14ac:dyDescent="0.25">
      <c r="A12" s="4" t="str">
        <f>[1]FltData_Combined_Manual!B12</f>
        <v>TCS</v>
      </c>
      <c r="B12" s="5" t="str">
        <f>[1]FltData_Combined_Manual!D12</f>
        <v>TAICmd</v>
      </c>
      <c r="C12" s="5" t="str">
        <f>[1]FltData_Combined_Manual!E12</f>
        <v>deg</v>
      </c>
      <c r="D12" s="5" t="str">
        <f>[1]FltData_Combined_Manual!F12</f>
        <v>commanded thrust axis inclination (TAI) angle</v>
      </c>
      <c r="E12" s="6"/>
    </row>
    <row r="13" spans="1:5" ht="15" x14ac:dyDescent="0.25">
      <c r="A13" s="4" t="str">
        <f>[1]FltData_Combined_Manual!B13</f>
        <v>TCS</v>
      </c>
      <c r="B13" s="5" t="str">
        <f>[1]FltData_Combined_Manual!D13</f>
        <v>dnacCmd</v>
      </c>
      <c r="C13" s="5" t="str">
        <f>[1]FltData_Combined_Manual!E13</f>
        <v>deg</v>
      </c>
      <c r="D13" s="5" t="str">
        <f>[1]FltData_Combined_Manual!F13</f>
        <v xml:space="preserve">commanded common nacelle tilt angle </v>
      </c>
      <c r="E13" s="6"/>
    </row>
    <row r="14" spans="1:5" ht="15" x14ac:dyDescent="0.25">
      <c r="A14" s="4" t="str">
        <f>[1]FltData_Combined_Manual!B14</f>
        <v>TCS</v>
      </c>
      <c r="B14" s="5" t="str">
        <f>[1]FltData_Combined_Manual!D14</f>
        <v>PitchCmd</v>
      </c>
      <c r="C14" s="5" t="str">
        <f>[1]FltData_Combined_Manual!E14</f>
        <v>deg/s</v>
      </c>
      <c r="D14" s="5" t="str">
        <f>[1]FltData_Combined_Manual!F14</f>
        <v>PitchCmd</v>
      </c>
      <c r="E14" s="6"/>
    </row>
    <row r="15" spans="1:5" ht="15" x14ac:dyDescent="0.25">
      <c r="A15" s="4" t="str">
        <f>[1]FltData_Combined_Manual!B15</f>
        <v>TCS</v>
      </c>
      <c r="B15" s="5" t="str">
        <f>[1]FltData_Combined_Manual!D15</f>
        <v>TCS_Mode</v>
      </c>
      <c r="C15" s="5" t="str">
        <f>[1]FltData_Combined_Manual!E15</f>
        <v>-</v>
      </c>
      <c r="D15" s="5" t="str">
        <f>[1]FltData_Combined_Manual!F15</f>
        <v>TCS_Mode</v>
      </c>
      <c r="E15" s="6"/>
    </row>
    <row r="16" spans="1:5" ht="15" x14ac:dyDescent="0.25">
      <c r="A16" s="4" t="str">
        <f>[1]FltData_Combined_Manual!B16</f>
        <v>TCS</v>
      </c>
      <c r="B16" s="5" t="str">
        <f>[1]FltData_Combined_Manual!D16</f>
        <v>TWH</v>
      </c>
      <c r="C16" s="5" t="str">
        <f>[1]FltData_Combined_Manual!E16</f>
        <v>g's</v>
      </c>
      <c r="D16" s="5" t="str">
        <f>[1]FltData_Combined_Manual!F16</f>
        <v xml:space="preserve">normalized thrust command in horizontal direction, aka horizontal thrust-to-weight command </v>
      </c>
      <c r="E16" s="6"/>
    </row>
    <row r="17" spans="1:5" ht="15" x14ac:dyDescent="0.25">
      <c r="A17" s="4" t="str">
        <f>[1]FltData_Combined_Manual!B17</f>
        <v>TCS</v>
      </c>
      <c r="B17" s="5" t="str">
        <f>[1]FltData_Combined_Manual!D17</f>
        <v>TWV</v>
      </c>
      <c r="C17" s="5" t="str">
        <f>[1]FltData_Combined_Manual!E17</f>
        <v>g's</v>
      </c>
      <c r="D17" s="5" t="str">
        <f>[1]FltData_Combined_Manual!F17</f>
        <v>normalized thrust command in vertical direction, aka vertical thrust-to-weight command</v>
      </c>
      <c r="E17" s="6"/>
    </row>
    <row r="18" spans="1:5" ht="15" x14ac:dyDescent="0.25">
      <c r="A18" s="7" t="str">
        <f>[1]FltData_Combined_Manual!B18</f>
        <v>PII</v>
      </c>
      <c r="B18" s="8" t="str">
        <f>[1]FltData_Combined_Manual!D18</f>
        <v>VVCmd</v>
      </c>
      <c r="C18" s="8" t="str">
        <f>[1]FltData_Combined_Manual!E18</f>
        <v>fpm</v>
      </c>
      <c r="D18" s="8" t="str">
        <f>[1]FltData_Combined_Manual!F18</f>
        <v>vertical velocity command</v>
      </c>
      <c r="E18" s="9"/>
    </row>
    <row r="19" spans="1:5" ht="15" x14ac:dyDescent="0.25">
      <c r="A19" s="7" t="str">
        <f>[1]FltData_Combined_Manual!B19</f>
        <v>PII</v>
      </c>
      <c r="B19" s="8" t="str">
        <f>[1]FltData_Combined_Manual!D19</f>
        <v>dTWCmd</v>
      </c>
      <c r="C19" s="8" t="str">
        <f>[1]FltData_Combined_Manual!E19</f>
        <v>-</v>
      </c>
      <c r="D19" s="8" t="str">
        <f>[1]FltData_Combined_Manual!F19</f>
        <v>delta T/W command</v>
      </c>
      <c r="E19" s="9"/>
    </row>
    <row r="20" spans="1:5" ht="15" x14ac:dyDescent="0.25">
      <c r="A20" s="7" t="str">
        <f>[1]FltData_Combined_Manual!B20</f>
        <v>PII</v>
      </c>
      <c r="B20" s="8" t="str">
        <f>[1]FltData_Combined_Manual!D20</f>
        <v>qCmd</v>
      </c>
      <c r="C20" s="8" t="str">
        <f>[1]FltData_Combined_Manual!E20</f>
        <v>deg/s</v>
      </c>
      <c r="D20" s="8" t="str">
        <f>[1]FltData_Combined_Manual!F20</f>
        <v>pitch rate command</v>
      </c>
      <c r="E20" s="9"/>
    </row>
    <row r="21" spans="1:5" ht="15" x14ac:dyDescent="0.25">
      <c r="A21" s="7" t="str">
        <f>[1]FltData_Combined_Manual!B21</f>
        <v>PII</v>
      </c>
      <c r="B21" s="8" t="str">
        <f>[1]FltData_Combined_Manual!D21</f>
        <v>AccCmd</v>
      </c>
      <c r="C21" s="8" t="str">
        <f>[1]FltData_Combined_Manual!E21</f>
        <v>g's</v>
      </c>
      <c r="D21" s="8" t="str">
        <f>[1]FltData_Combined_Manual!F21</f>
        <v>normalized acceleration command</v>
      </c>
      <c r="E21" s="9"/>
    </row>
    <row r="22" spans="1:5" ht="15" x14ac:dyDescent="0.25">
      <c r="A22" s="7" t="str">
        <f>[1]FltData_Combined_Manual!B22</f>
        <v>PII</v>
      </c>
      <c r="B22" s="8" t="str">
        <f>[1]FltData_Combined_Manual!D22</f>
        <v>TAICmd_PII</v>
      </c>
      <c r="C22" s="8" t="str">
        <f>[1]FltData_Combined_Manual!E22</f>
        <v>deg</v>
      </c>
      <c r="D22" s="8" t="str">
        <f>[1]FltData_Combined_Manual!F22</f>
        <v>commanded thrust axis inclination (TAI) angle in TMS control mode</v>
      </c>
      <c r="E22" s="9"/>
    </row>
    <row r="23" spans="1:5" ht="15" x14ac:dyDescent="0.25">
      <c r="A23" s="7" t="str">
        <f>[1]FltData_Combined_Manual!B23</f>
        <v>PII</v>
      </c>
      <c r="B23" s="8" t="str">
        <f>[1]FltData_Combined_Manual!D23</f>
        <v>PowerSettingCmd_Rate</v>
      </c>
      <c r="C23" s="8">
        <f>[1]FltData_Combined_Manual!E23</f>
        <v>0</v>
      </c>
      <c r="D23" s="8" t="str">
        <f>[1]FltData_Combined_Manual!F23</f>
        <v>power setting command rate</v>
      </c>
      <c r="E23" s="9"/>
    </row>
    <row r="24" spans="1:5" ht="15" x14ac:dyDescent="0.25">
      <c r="A24" s="7" t="str">
        <f>[1]FltData_Combined_Manual!B24</f>
        <v>PII</v>
      </c>
      <c r="B24" s="8" t="str">
        <f>[1]FltData_Combined_Manual!D24</f>
        <v>VCmd</v>
      </c>
      <c r="C24" s="8" t="str">
        <f>[1]FltData_Combined_Manual!E24</f>
        <v>kt</v>
      </c>
      <c r="D24" s="8" t="str">
        <f>[1]FltData_Combined_Manual!F24</f>
        <v xml:space="preserve">speed command </v>
      </c>
      <c r="E24" s="9"/>
    </row>
    <row r="25" spans="1:5" ht="15" x14ac:dyDescent="0.25">
      <c r="A25" s="7" t="str">
        <f>[1]FltData_Combined_Manual!B25</f>
        <v>PII</v>
      </c>
      <c r="B25" s="8" t="str">
        <f>[1]FltData_Combined_Manual!D25</f>
        <v>BankCmd</v>
      </c>
      <c r="C25" s="8" t="str">
        <f>[1]FltData_Combined_Manual!E25</f>
        <v>deg</v>
      </c>
      <c r="D25" s="8" t="str">
        <f>[1]FltData_Combined_Manual!F25</f>
        <v>bank angle command</v>
      </c>
      <c r="E25" s="9"/>
    </row>
    <row r="26" spans="1:5" ht="15" x14ac:dyDescent="0.25">
      <c r="A26" s="7" t="str">
        <f>[1]FltData_Combined_Manual!B26</f>
        <v>PII</v>
      </c>
      <c r="B26" s="8" t="str">
        <f>[1]FltData_Combined_Manual!D26</f>
        <v>RollRateCmd</v>
      </c>
      <c r="C26" s="8" t="str">
        <f>[1]FltData_Combined_Manual!E26</f>
        <v>deg/s</v>
      </c>
      <c r="D26" s="8" t="str">
        <f>[1]FltData_Combined_Manual!F26</f>
        <v>roll rate command</v>
      </c>
      <c r="E26" s="9"/>
    </row>
    <row r="27" spans="1:5" ht="15" x14ac:dyDescent="0.25">
      <c r="A27" s="7" t="str">
        <f>[1]FltData_Combined_Manual!B27</f>
        <v>PII</v>
      </c>
      <c r="B27" s="8" t="str">
        <f>[1]FltData_Combined_Manual!D27</f>
        <v>YawRateCmd</v>
      </c>
      <c r="C27" s="8" t="str">
        <f>[1]FltData_Combined_Manual!E27</f>
        <v>deg/s</v>
      </c>
      <c r="D27" s="8" t="str">
        <f>[1]FltData_Combined_Manual!F27</f>
        <v>yaw rate command</v>
      </c>
      <c r="E27" s="9"/>
    </row>
    <row r="28" spans="1:5" ht="15" x14ac:dyDescent="0.25">
      <c r="A28" s="7" t="str">
        <f>[1]FltData_Combined_Manual!B28</f>
        <v>PII</v>
      </c>
      <c r="B28" s="8" t="str">
        <f>[1]FltData_Combined_Manual!D28</f>
        <v>DirInput</v>
      </c>
      <c r="C28" s="8" t="str">
        <f>[1]FltData_Combined_Manual!E28</f>
        <v>-</v>
      </c>
      <c r="D28" s="8" t="str">
        <f>[1]FltData_Combined_Manual!F28</f>
        <v xml:space="preserve">direct directional axis input </v>
      </c>
      <c r="E28" s="9"/>
    </row>
    <row r="29" spans="1:5" ht="15" x14ac:dyDescent="0.25">
      <c r="A29" s="7" t="str">
        <f>[1]FltData_Combined_Manual!B29</f>
        <v>PII</v>
      </c>
      <c r="B29" s="8" t="str">
        <f>[1]FltData_Combined_Manual!D29</f>
        <v>HDGmem</v>
      </c>
      <c r="C29" s="8" t="str">
        <f>[1]FltData_Combined_Manual!E29</f>
        <v>deg</v>
      </c>
      <c r="D29" s="8" t="str">
        <f>[1]FltData_Combined_Manual!F29</f>
        <v>reference heading angle for heading hold</v>
      </c>
      <c r="E29" s="9"/>
    </row>
    <row r="30" spans="1:5" ht="15" x14ac:dyDescent="0.25">
      <c r="A30" s="7" t="str">
        <f>[1]FltData_Combined_Manual!B30</f>
        <v>PII</v>
      </c>
      <c r="B30" s="8" t="str">
        <f>[1]FltData_Combined_Manual!D30</f>
        <v>TRKmem</v>
      </c>
      <c r="C30" s="8" t="str">
        <f>[1]FltData_Combined_Manual!E30</f>
        <v>deg</v>
      </c>
      <c r="D30" s="8" t="str">
        <f>[1]FltData_Combined_Manual!F30</f>
        <v xml:space="preserve">reference track angle  for track hold </v>
      </c>
      <c r="E30" s="9"/>
    </row>
    <row r="31" spans="1:5" ht="15" x14ac:dyDescent="0.25">
      <c r="A31" s="7" t="str">
        <f>[1]FltData_Combined_Manual!B31</f>
        <v>PII</v>
      </c>
      <c r="B31" s="8" t="str">
        <f>[1]FltData_Combined_Manual!D31</f>
        <v>ALTmem</v>
      </c>
      <c r="C31" s="8" t="str">
        <f>[1]FltData_Combined_Manual!E31</f>
        <v>m</v>
      </c>
      <c r="D31" s="8" t="str">
        <f>[1]FltData_Combined_Manual!F31</f>
        <v xml:space="preserve">reference altitude for altitude hold </v>
      </c>
      <c r="E31" s="9"/>
    </row>
    <row r="32" spans="1:5" ht="15" x14ac:dyDescent="0.25">
      <c r="A32" s="7" t="str">
        <f>[1]FltData_Combined_Manual!B32</f>
        <v>PII</v>
      </c>
      <c r="B32" s="8" t="str">
        <f>[1]FltData_Combined_Manual!D32</f>
        <v>FPA_ref</v>
      </c>
      <c r="C32" s="8" t="str">
        <f>[1]FltData_Combined_Manual!E32</f>
        <v>deg</v>
      </c>
      <c r="D32" s="8" t="str">
        <f>[1]FltData_Combined_Manual!F32</f>
        <v xml:space="preserve">reference flight path angle for FPA hold </v>
      </c>
      <c r="E32" s="9"/>
    </row>
    <row r="33" spans="1:5" ht="15" x14ac:dyDescent="0.25">
      <c r="A33" s="7" t="str">
        <f>[1]FltData_Combined_Manual!B33</f>
        <v>PII</v>
      </c>
      <c r="B33" s="8" t="str">
        <f>[1]FltData_Combined_Manual!D33</f>
        <v>FwdAftPosnErr</v>
      </c>
      <c r="C33" s="8" t="str">
        <f>[1]FltData_Combined_Manual!E33</f>
        <v>m</v>
      </c>
      <c r="D33" s="8" t="str">
        <f>[1]FltData_Combined_Manual!F33</f>
        <v>fwd/aft posn error (m), aka LonErr</v>
      </c>
      <c r="E33" s="9"/>
    </row>
    <row r="34" spans="1:5" ht="15" x14ac:dyDescent="0.25">
      <c r="A34" s="7" t="str">
        <f>[1]FltData_Combined_Manual!B34</f>
        <v>PII</v>
      </c>
      <c r="B34" s="8" t="str">
        <f>[1]FltData_Combined_Manual!D34</f>
        <v>LeftRightPosnErr</v>
      </c>
      <c r="C34" s="8" t="str">
        <f>[1]FltData_Combined_Manual!E34</f>
        <v>m</v>
      </c>
      <c r="D34" s="8" t="str">
        <f>[1]FltData_Combined_Manual!F34</f>
        <v>left/right posn error (m), aka LatErr</v>
      </c>
      <c r="E34" s="9"/>
    </row>
    <row r="35" spans="1:5" ht="15" x14ac:dyDescent="0.25">
      <c r="A35" s="7" t="str">
        <f>[1]FltData_Combined_Manual!B35</f>
        <v>PII</v>
      </c>
      <c r="B35" s="8" t="str">
        <f>[1]FltData_Combined_Manual!D35</f>
        <v>dlat</v>
      </c>
      <c r="C35" s="8" t="str">
        <f>[1]FltData_Combined_Manual!E35</f>
        <v>-</v>
      </c>
      <c r="D35" s="8" t="str">
        <f>[1]FltData_Combined_Manual!F35</f>
        <v>roll axis inceptor input [-1,+1]</v>
      </c>
      <c r="E35" s="9"/>
    </row>
    <row r="36" spans="1:5" ht="15" x14ac:dyDescent="0.25">
      <c r="A36" s="7" t="str">
        <f>[1]FltData_Combined_Manual!B36</f>
        <v>PII</v>
      </c>
      <c r="B36" s="8" t="str">
        <f>[1]FltData_Combined_Manual!D36</f>
        <v>dver</v>
      </c>
      <c r="C36" s="8" t="str">
        <f>[1]FltData_Combined_Manual!E36</f>
        <v>-</v>
      </c>
      <c r="D36" s="8" t="str">
        <f>[1]FltData_Combined_Manual!F36</f>
        <v>pitch axis inceptor input [-1,+1]</v>
      </c>
      <c r="E36" s="9"/>
    </row>
    <row r="37" spans="1:5" ht="15" x14ac:dyDescent="0.25">
      <c r="A37" s="7" t="str">
        <f>[1]FltData_Combined_Manual!B37</f>
        <v>PII</v>
      </c>
      <c r="B37" s="8" t="str">
        <f>[1]FltData_Combined_Manual!D37</f>
        <v>ddir</v>
      </c>
      <c r="C37" s="8" t="str">
        <f>[1]FltData_Combined_Manual!E37</f>
        <v>-</v>
      </c>
      <c r="D37" s="8" t="str">
        <f>[1]FltData_Combined_Manual!F37</f>
        <v>yaw axis inceptor input [-1,+1]</v>
      </c>
      <c r="E37" s="9"/>
    </row>
    <row r="38" spans="1:5" ht="15" x14ac:dyDescent="0.25">
      <c r="A38" s="7" t="str">
        <f>[1]FltData_Combined_Manual!B38</f>
        <v>PII</v>
      </c>
      <c r="B38" s="8" t="str">
        <f>[1]FltData_Combined_Manual!D38</f>
        <v>dspd</v>
      </c>
      <c r="C38" s="8" t="str">
        <f>[1]FltData_Combined_Manual!E38</f>
        <v>-</v>
      </c>
      <c r="D38" s="8" t="str">
        <f>[1]FltData_Combined_Manual!F38</f>
        <v>speed inceptor input [-1,+1]</v>
      </c>
      <c r="E38" s="9"/>
    </row>
    <row r="39" spans="1:5" ht="15" x14ac:dyDescent="0.25">
      <c r="A39" s="7" t="str">
        <f>[1]FltData_Combined_Manual!B39</f>
        <v>PII</v>
      </c>
      <c r="B39" s="8" t="str">
        <f>[1]FltData_Combined_Manual!D39</f>
        <v>HeavIdentifier</v>
      </c>
      <c r="C39" s="8" t="str">
        <f>[1]FltData_Combined_Manual!E39</f>
        <v>-</v>
      </c>
      <c r="D39" s="8" t="str">
        <f>[1]FltData_Combined_Manual!F39</f>
        <v>heave identifier</v>
      </c>
      <c r="E39" s="9"/>
    </row>
    <row r="40" spans="1:5" ht="15" x14ac:dyDescent="0.25">
      <c r="A40" s="7" t="str">
        <f>[1]FltData_Combined_Manual!B40</f>
        <v>PII</v>
      </c>
      <c r="B40" s="8" t="str">
        <f>[1]FltData_Combined_Manual!D40</f>
        <v>AccIdentifier</v>
      </c>
      <c r="C40" s="8" t="str">
        <f>[1]FltData_Combined_Manual!E40</f>
        <v>-</v>
      </c>
      <c r="D40" s="8" t="str">
        <f>[1]FltData_Combined_Manual!F40</f>
        <v>acc identifier</v>
      </c>
      <c r="E40" s="9"/>
    </row>
    <row r="41" spans="1:5" ht="15" x14ac:dyDescent="0.25">
      <c r="A41" s="7" t="str">
        <f>[1]FltData_Combined_Manual!B41</f>
        <v>PII</v>
      </c>
      <c r="B41" s="8" t="str">
        <f>[1]FltData_Combined_Manual!D41</f>
        <v>LatIdentifier</v>
      </c>
      <c r="C41" s="8" t="str">
        <f>[1]FltData_Combined_Manual!E41</f>
        <v>-</v>
      </c>
      <c r="D41" s="8" t="str">
        <f>[1]FltData_Combined_Manual!F41</f>
        <v>lat identifier</v>
      </c>
      <c r="E41" s="9"/>
    </row>
    <row r="42" spans="1:5" ht="15" x14ac:dyDescent="0.25">
      <c r="A42" s="7" t="str">
        <f>[1]FltData_Combined_Manual!B42</f>
        <v>PII</v>
      </c>
      <c r="B42" s="8" t="str">
        <f>[1]FltData_Combined_Manual!D42</f>
        <v>DirIdentifier</v>
      </c>
      <c r="C42" s="8" t="str">
        <f>[1]FltData_Combined_Manual!E42</f>
        <v>-</v>
      </c>
      <c r="D42" s="8" t="str">
        <f>[1]FltData_Combined_Manual!F42</f>
        <v>dir identifier</v>
      </c>
      <c r="E42" s="9"/>
    </row>
    <row r="43" spans="1:5" ht="15" x14ac:dyDescent="0.25">
      <c r="A43" s="7" t="str">
        <f>[1]FltData_Combined_Manual!B43</f>
        <v>PII</v>
      </c>
      <c r="B43" s="8" t="str">
        <f>[1]FltData_Combined_Manual!D43</f>
        <v>DIRHOLD</v>
      </c>
      <c r="C43" s="8" t="str">
        <f>[1]FltData_Combined_Manual!E43</f>
        <v>-</v>
      </c>
      <c r="D43" s="8" t="str">
        <f>[1]FltData_Combined_Manual!F43</f>
        <v>direction hold flag; 1: active 0: inactive</v>
      </c>
      <c r="E43" s="9"/>
    </row>
    <row r="44" spans="1:5" ht="15" x14ac:dyDescent="0.25">
      <c r="A44" s="7" t="str">
        <f>[1]FltData_Combined_Manual!B44</f>
        <v>PII</v>
      </c>
      <c r="B44" s="8" t="str">
        <f>[1]FltData_Combined_Manual!D44</f>
        <v>POSHOLD</v>
      </c>
      <c r="C44" s="8" t="str">
        <f>[1]FltData_Combined_Manual!E44</f>
        <v>-</v>
      </c>
      <c r="D44" s="8" t="str">
        <f>[1]FltData_Combined_Manual!F44</f>
        <v>position hold flag; 1: active 0: inactive</v>
      </c>
      <c r="E44" s="9"/>
    </row>
    <row r="45" spans="1:5" ht="15" x14ac:dyDescent="0.25">
      <c r="A45" s="7" t="str">
        <f>[1]FltData_Combined_Manual!B45</f>
        <v>PII</v>
      </c>
      <c r="B45" s="8" t="str">
        <f>[1]FltData_Combined_Manual!D45</f>
        <v>ALTHOLD</v>
      </c>
      <c r="C45" s="8" t="str">
        <f>[1]FltData_Combined_Manual!E45</f>
        <v>-</v>
      </c>
      <c r="D45" s="8" t="str">
        <f>[1]FltData_Combined_Manual!F45</f>
        <v>altitude hold flag; 1: active 0: inactive</v>
      </c>
      <c r="E45" s="9"/>
    </row>
    <row r="46" spans="1:5" ht="15" x14ac:dyDescent="0.25">
      <c r="A46" s="4" t="str">
        <f>[1]FltData_Combined_Manual!B46</f>
        <v>ModeSelector_and_Hold</v>
      </c>
      <c r="B46" s="5" t="str">
        <f>[1]FltData_Combined_Manual!D46</f>
        <v>CLAWMODE</v>
      </c>
      <c r="C46" s="5" t="str">
        <f>[1]FltData_Combined_Manual!E46</f>
        <v>-</v>
      </c>
      <c r="D46" s="5" t="str">
        <f>[1]FltData_Combined_Manual!F46</f>
        <v>control law mode ; 1:TCS ,  2:TMS</v>
      </c>
      <c r="E46" s="6"/>
    </row>
    <row r="47" spans="1:5" ht="15" x14ac:dyDescent="0.25">
      <c r="A47" s="4" t="str">
        <f>[1]FltData_Combined_Manual!B47</f>
        <v>ModeSelector_and_Hold</v>
      </c>
      <c r="B47" s="5" t="str">
        <f>[1]FltData_Combined_Manual!D47</f>
        <v>OPMODE</v>
      </c>
      <c r="C47" s="5" t="str">
        <f>[1]FltData_Combined_Manual!E47</f>
        <v>-</v>
      </c>
      <c r="D47" s="5" t="str">
        <f>[1]FltData_Combined_Manual!F47</f>
        <v>operation mode ; 1:VTOL, 2: CTOL</v>
      </c>
      <c r="E47" s="6"/>
    </row>
    <row r="48" spans="1:5" ht="15" x14ac:dyDescent="0.25">
      <c r="A48" s="4" t="str">
        <f>[1]FltData_Combined_Manual!B48</f>
        <v>ModeSelector_and_Hold</v>
      </c>
      <c r="B48" s="5" t="str">
        <f>[1]FltData_Combined_Manual!D48</f>
        <v>MODECHANGE</v>
      </c>
      <c r="C48" s="5" t="str">
        <f>[1]FltData_Combined_Manual!E48</f>
        <v>-</v>
      </c>
      <c r="D48" s="5" t="str">
        <f>[1]FltData_Combined_Manual!F48</f>
        <v>mode change; 1: Free, 0: Locked</v>
      </c>
      <c r="E48" s="6"/>
    </row>
    <row r="49" spans="1:5" ht="15" x14ac:dyDescent="0.25">
      <c r="A49" s="4" t="str">
        <f>[1]FltData_Combined_Manual!B49</f>
        <v>ModeSelector_and_Hold</v>
      </c>
      <c r="B49" s="5" t="str">
        <f>[1]FltData_Combined_Manual!D49</f>
        <v>FLTMODE</v>
      </c>
      <c r="C49" s="5" t="str">
        <f>[1]FltData_Combined_Manual!E49</f>
        <v>-</v>
      </c>
      <c r="D49" s="5" t="str">
        <f>[1]FltData_Combined_Manual!F49</f>
        <v>flight mode; 1:v ertical flight mode, 2: hybrid flight mode, 3: transition flight mode,  4: forward flight mode</v>
      </c>
      <c r="E49" s="6"/>
    </row>
    <row r="50" spans="1:5" ht="15" x14ac:dyDescent="0.25">
      <c r="A50" s="4" t="str">
        <f>[1]FltData_Combined_Manual!B50</f>
        <v>ModeSelector_and_Hold</v>
      </c>
      <c r="B50" s="5" t="str">
        <f>[1]FltData_Combined_Manual!D50</f>
        <v>BANKHOLD</v>
      </c>
      <c r="C50" s="5" t="str">
        <f>[1]FltData_Combined_Manual!E50</f>
        <v>-</v>
      </c>
      <c r="D50" s="5" t="str">
        <f>[1]FltData_Combined_Manual!F50</f>
        <v>bank hold flag; 1: active 0: inactive</v>
      </c>
      <c r="E50" s="6"/>
    </row>
    <row r="51" spans="1:5" ht="15" x14ac:dyDescent="0.25">
      <c r="A51" s="4" t="str">
        <f>[1]FltData_Combined_Manual!B51</f>
        <v>ModeSelector_and_Hold</v>
      </c>
      <c r="B51" s="5" t="str">
        <f>[1]FltData_Combined_Manual!D51</f>
        <v>FPAHOLD</v>
      </c>
      <c r="C51" s="5" t="str">
        <f>[1]FltData_Combined_Manual!E51</f>
        <v>-</v>
      </c>
      <c r="D51" s="5" t="str">
        <f>[1]FltData_Combined_Manual!F51</f>
        <v>FPA hold flag; 1: active 0: inactive</v>
      </c>
      <c r="E51" s="6"/>
    </row>
    <row r="52" spans="1:5" ht="15" x14ac:dyDescent="0.25">
      <c r="A52" s="7" t="str">
        <f>[1]FltData_Combined_Manual!B52</f>
        <v>Display</v>
      </c>
      <c r="B52" s="8" t="str">
        <f>[1]FltData_Combined_Manual!D52</f>
        <v>CL</v>
      </c>
      <c r="C52" s="8" t="str">
        <f>[1]FltData_Combined_Manual!E52</f>
        <v>-</v>
      </c>
      <c r="D52" s="8" t="str">
        <f>[1]FltData_Combined_Manual!F52</f>
        <v>control level of the control law</v>
      </c>
      <c r="E52" s="9"/>
    </row>
    <row r="53" spans="1:5" ht="15" x14ac:dyDescent="0.25">
      <c r="A53" s="7" t="str">
        <f>[1]FltData_Combined_Manual!B53</f>
        <v>Display</v>
      </c>
      <c r="B53" s="8" t="str">
        <f>[1]FltData_Combined_Manual!D53</f>
        <v>Source</v>
      </c>
      <c r="C53" s="8" t="str">
        <f>[1]FltData_Combined_Manual!E53</f>
        <v>-</v>
      </c>
      <c r="D53" s="8" t="str">
        <f>[1]FltData_Combined_Manual!F53</f>
        <v>input source; 1: GCS , 2: Transmitter</v>
      </c>
      <c r="E53" s="9"/>
    </row>
    <row r="54" spans="1:5" ht="15" x14ac:dyDescent="0.25">
      <c r="A54" s="7" t="str">
        <f>[1]FltData_Combined_Manual!B54</f>
        <v>Display</v>
      </c>
      <c r="B54" s="8" t="str">
        <f>[1]FltData_Combined_Manual!D54</f>
        <v>TransmitterSignalLoss</v>
      </c>
      <c r="C54" s="8" t="str">
        <f>[1]FltData_Combined_Manual!E54</f>
        <v>-</v>
      </c>
      <c r="D54" s="8" t="str">
        <f>[1]FltData_Combined_Manual!F54</f>
        <v>transmitter signal loss flag; 1: lost, 0: connected</v>
      </c>
      <c r="E54" s="9"/>
    </row>
    <row r="55" spans="1:5" ht="15" x14ac:dyDescent="0.25">
      <c r="A55" s="7" t="str">
        <f>[1]FltData_Combined_Manual!B55</f>
        <v>Display</v>
      </c>
      <c r="B55" s="8" t="str">
        <f>[1]FltData_Combined_Manual!D55</f>
        <v>GCSSignalLoss</v>
      </c>
      <c r="C55" s="8" t="str">
        <f>[1]FltData_Combined_Manual!E55</f>
        <v>-</v>
      </c>
      <c r="D55" s="8" t="str">
        <f>[1]FltData_Combined_Manual!F55</f>
        <v>GCS signal loss flag; 1: lost, 0: connected</v>
      </c>
      <c r="E55" s="9"/>
    </row>
    <row r="56" spans="1:5" ht="15" x14ac:dyDescent="0.25">
      <c r="A56" s="7" t="str">
        <f>[1]FltData_Combined_Manual!B56</f>
        <v>Display</v>
      </c>
      <c r="B56" s="8" t="str">
        <f>[1]FltData_Combined_Manual!D56</f>
        <v>GF_Enabled</v>
      </c>
      <c r="C56" s="8" t="str">
        <f>[1]FltData_Combined_Manual!E56</f>
        <v>-</v>
      </c>
      <c r="D56" s="8" t="str">
        <f>[1]FltData_Combined_Manual!F56</f>
        <v>geofence flag; 1: active, 0: inactive</v>
      </c>
      <c r="E56" s="9"/>
    </row>
    <row r="57" spans="1:5" ht="15" x14ac:dyDescent="0.25">
      <c r="A57" s="7" t="str">
        <f>[1]FltData_Combined_Manual!B57</f>
        <v>Display</v>
      </c>
      <c r="B57" s="8" t="str">
        <f>[1]FltData_Combined_Manual!D57</f>
        <v>GF_Status</v>
      </c>
      <c r="C57" s="8" t="str">
        <f>[1]FltData_Combined_Manual!E57</f>
        <v>-</v>
      </c>
      <c r="D57" s="8" t="str">
        <f>[1]FltData_Combined_Manual!F57</f>
        <v>geofence status; 1: in geofence; 0: out of geofence</v>
      </c>
      <c r="E57" s="9"/>
    </row>
    <row r="58" spans="1:5" ht="15" x14ac:dyDescent="0.25">
      <c r="A58" s="4" t="str">
        <f>[1]FltData_Combined_Manual!B58</f>
        <v>Autoflight</v>
      </c>
      <c r="B58" s="5" t="str">
        <f>[1]FltData_Combined_Manual!D58</f>
        <v>SPDSIG</v>
      </c>
      <c r="C58" s="5" t="str">
        <f>[1]FltData_Combined_Manual!E58</f>
        <v>kt</v>
      </c>
      <c r="D58" s="5" t="str">
        <f>[1]FltData_Combined_Manual!F58</f>
        <v>speed signal generated by the autoflight algorithm during autonomous waypoint navigation</v>
      </c>
      <c r="E58" s="6"/>
    </row>
    <row r="59" spans="1:5" ht="15" x14ac:dyDescent="0.25">
      <c r="A59" s="4" t="str">
        <f>[1]FltData_Combined_Manual!B59</f>
        <v>Autoflight</v>
      </c>
      <c r="B59" s="5" t="str">
        <f>[1]FltData_Combined_Manual!D59</f>
        <v>WPINDEX</v>
      </c>
      <c r="C59" s="5" t="str">
        <f>[1]FltData_Combined_Manual!E59</f>
        <v>-</v>
      </c>
      <c r="D59" s="5" t="str">
        <f>[1]FltData_Combined_Manual!F59</f>
        <v>way point index</v>
      </c>
      <c r="E59" s="6"/>
    </row>
    <row r="60" spans="1:5" ht="15" x14ac:dyDescent="0.25">
      <c r="A60" s="4" t="str">
        <f>[1]FltData_Combined_Manual!B60</f>
        <v>Autoflight</v>
      </c>
      <c r="B60" s="5" t="str">
        <f>[1]FltData_Combined_Manual!D60</f>
        <v>DISTTOWPT</v>
      </c>
      <c r="C60" s="5" t="str">
        <f>[1]FltData_Combined_Manual!E60</f>
        <v>m</v>
      </c>
      <c r="D60" s="5" t="str">
        <f>[1]FltData_Combined_Manual!F60</f>
        <v>distance to next waypoint in autonomous navigation</v>
      </c>
      <c r="E60" s="6"/>
    </row>
    <row r="61" spans="1:5" ht="15" x14ac:dyDescent="0.25">
      <c r="A61" s="4" t="str">
        <f>[1]FltData_Combined_Manual!B61</f>
        <v>Autoflight</v>
      </c>
      <c r="B61" s="5" t="str">
        <f>[1]FltData_Combined_Manual!D61</f>
        <v>TRKTOWPT</v>
      </c>
      <c r="C61" s="5" t="str">
        <f>[1]FltData_Combined_Manual!E61</f>
        <v>deg</v>
      </c>
      <c r="D61" s="5" t="str">
        <f>[1]FltData_Combined_Manual!F61</f>
        <v>track to next waypoint in autonomous navigation</v>
      </c>
      <c r="E61" s="6"/>
    </row>
    <row r="62" spans="1:5" ht="15" x14ac:dyDescent="0.25">
      <c r="A62" s="4" t="str">
        <f>[1]FltData_Combined_Manual!B62</f>
        <v>Autoflight</v>
      </c>
      <c r="B62" s="5" t="str">
        <f>[1]FltData_Combined_Manual!D62</f>
        <v>LNAV_NORM</v>
      </c>
      <c r="C62" s="5" t="str">
        <f>[1]FltData_Combined_Manual!E62</f>
        <v>-</v>
      </c>
      <c r="D62" s="5" t="str">
        <f>[1]FltData_Combined_Manual!F62</f>
        <v>normalized  bank angle command marker value</v>
      </c>
      <c r="E62" s="6"/>
    </row>
    <row r="63" spans="1:5" ht="15" x14ac:dyDescent="0.25">
      <c r="A63" s="4" t="str">
        <f>[1]FltData_Combined_Manual!B63</f>
        <v>Autoflight</v>
      </c>
      <c r="B63" s="5" t="str">
        <f>[1]FltData_Combined_Manual!D63</f>
        <v>VNAV_NORM</v>
      </c>
      <c r="C63" s="5" t="str">
        <f>[1]FltData_Combined_Manual!E63</f>
        <v>-</v>
      </c>
      <c r="D63" s="5" t="str">
        <f>[1]FltData_Combined_Manual!F63</f>
        <v>normalized flight path angle command marker value</v>
      </c>
      <c r="E63" s="6"/>
    </row>
    <row r="64" spans="1:5" ht="15" x14ac:dyDescent="0.25">
      <c r="A64" s="4" t="str">
        <f>[1]FltData_Combined_Manual!B64</f>
        <v>Autoflight</v>
      </c>
      <c r="B64" s="5" t="str">
        <f>[1]FltData_Combined_Manual!D64</f>
        <v>SPD_CUE</v>
      </c>
      <c r="C64" s="5" t="str">
        <f>[1]FltData_Combined_Manual!E64</f>
        <v>kt</v>
      </c>
      <c r="D64" s="5" t="str">
        <f>[1]FltData_Combined_Manual!F64</f>
        <v>speed signal generated by the autoflight algorithm during autonomous waypoint navigation</v>
      </c>
      <c r="E64" s="6"/>
    </row>
    <row r="65" spans="1:5" ht="15" x14ac:dyDescent="0.25">
      <c r="A65" s="4" t="str">
        <f>[1]FltData_Combined_Manual!B65</f>
        <v>Autoflight</v>
      </c>
      <c r="B65" s="5" t="str">
        <f>[1]FltData_Combined_Manual!D65</f>
        <v>CTENorm</v>
      </c>
      <c r="C65" s="5" t="str">
        <f>[1]FltData_Combined_Manual!E65</f>
        <v>-</v>
      </c>
      <c r="D65" s="5" t="str">
        <f>[1]FltData_Combined_Manual!F65</f>
        <v>normalized cross tracking error; normalized using runway width</v>
      </c>
      <c r="E65" s="6"/>
    </row>
    <row r="66" spans="1:5" ht="15" x14ac:dyDescent="0.25">
      <c r="A66" s="4" t="str">
        <f>[1]FltData_Combined_Manual!B66</f>
        <v>Autoflight</v>
      </c>
      <c r="B66" s="5" t="str">
        <f>[1]FltData_Combined_Manual!D66</f>
        <v>VTENorm</v>
      </c>
      <c r="C66" s="5" t="str">
        <f>[1]FltData_Combined_Manual!E66</f>
        <v>-</v>
      </c>
      <c r="D66" s="5" t="str">
        <f>[1]FltData_Combined_Manual!F66</f>
        <v>normalized vertical path error</v>
      </c>
      <c r="E66" s="6"/>
    </row>
    <row r="67" spans="1:5" ht="15" x14ac:dyDescent="0.25">
      <c r="A67" s="4" t="str">
        <f>[1]FltData_Combined_Manual!B67</f>
        <v>Autoflight</v>
      </c>
      <c r="B67" s="5" t="str">
        <f>[1]FltData_Combined_Manual!D67</f>
        <v>WindSpd</v>
      </c>
      <c r="C67" s="5" t="str">
        <f>[1]FltData_Combined_Manual!E67</f>
        <v>kt</v>
      </c>
      <c r="D67" s="5" t="str">
        <f>[1]FltData_Combined_Manual!F67</f>
        <v>estimated wind speed</v>
      </c>
      <c r="E67" s="6"/>
    </row>
    <row r="68" spans="1:5" ht="15" x14ac:dyDescent="0.25">
      <c r="A68" s="4" t="str">
        <f>[1]FltData_Combined_Manual!B68</f>
        <v>Autoflight</v>
      </c>
      <c r="B68" s="5" t="str">
        <f>[1]FltData_Combined_Manual!D68</f>
        <v>WindDir</v>
      </c>
      <c r="C68" s="5" t="str">
        <f>[1]FltData_Combined_Manual!E68</f>
        <v>deg</v>
      </c>
      <c r="D68" s="5" t="str">
        <f>[1]FltData_Combined_Manual!F68</f>
        <v>estimated wing direction</v>
      </c>
      <c r="E68" s="6"/>
    </row>
    <row r="69" spans="1:5" ht="15" x14ac:dyDescent="0.25">
      <c r="A69" s="4" t="str">
        <f>[1]FltData_Combined_Manual!B69</f>
        <v>Autoflight</v>
      </c>
      <c r="B69" s="5" t="str">
        <f>[1]FltData_Combined_Manual!D69</f>
        <v>LNAV_ACTIVE</v>
      </c>
      <c r="C69" s="5" t="str">
        <f>[1]FltData_Combined_Manual!E69</f>
        <v>-</v>
      </c>
      <c r="D69" s="5" t="str">
        <f>[1]FltData_Combined_Manual!F69</f>
        <v>status flag for lateral navigation; 1: active, 0: inactive</v>
      </c>
      <c r="E69" s="6"/>
    </row>
    <row r="70" spans="1:5" ht="15" x14ac:dyDescent="0.25">
      <c r="A70" s="4" t="str">
        <f>[1]FltData_Combined_Manual!B70</f>
        <v>Autoflight</v>
      </c>
      <c r="B70" s="5" t="str">
        <f>[1]FltData_Combined_Manual!D70</f>
        <v>VNAV_ACTIVE</v>
      </c>
      <c r="C70" s="5" t="str">
        <f>[1]FltData_Combined_Manual!E70</f>
        <v>-</v>
      </c>
      <c r="D70" s="5" t="str">
        <f>[1]FltData_Combined_Manual!F70</f>
        <v>status flag for vertical navigation; 1: active, 0: inactive</v>
      </c>
      <c r="E70" s="6"/>
    </row>
    <row r="71" spans="1:5" ht="15" x14ac:dyDescent="0.25">
      <c r="A71" s="4" t="str">
        <f>[1]FltData_Combined_Manual!B71</f>
        <v>Autoflight</v>
      </c>
      <c r="B71" s="5" t="str">
        <f>[1]FltData_Combined_Manual!D71</f>
        <v>SPD_ACTIVE</v>
      </c>
      <c r="C71" s="5" t="str">
        <f>[1]FltData_Combined_Manual!E71</f>
        <v>-</v>
      </c>
      <c r="D71" s="5" t="str">
        <f>[1]FltData_Combined_Manual!F71</f>
        <v>status flag for automatic speed signal; 1: active, 0: inactive</v>
      </c>
      <c r="E71" s="6"/>
    </row>
    <row r="72" spans="1:5" ht="15" x14ac:dyDescent="0.25">
      <c r="A72" s="4" t="str">
        <f>[1]FltData_Combined_Manual!B72</f>
        <v>Autoflight</v>
      </c>
      <c r="B72" s="5" t="str">
        <f>[1]FltData_Combined_Manual!D72</f>
        <v>PROG</v>
      </c>
      <c r="C72" s="5" t="str">
        <f>[1]FltData_Combined_Manual!E72</f>
        <v>-</v>
      </c>
      <c r="D72" s="5" t="str">
        <f>[1]FltData_Combined_Manual!F72</f>
        <v>status of the program button; 1:active; 0:inactive</v>
      </c>
      <c r="E72" s="6"/>
    </row>
    <row r="73" spans="1:5" ht="15" x14ac:dyDescent="0.25">
      <c r="A73" s="4" t="str">
        <f>[1]FltData_Combined_Manual!B73</f>
        <v>Autoflight</v>
      </c>
      <c r="B73" s="5" t="str">
        <f>[1]FltData_Combined_Manual!D73</f>
        <v>CIRC</v>
      </c>
      <c r="C73" s="5" t="str">
        <f>[1]FltData_Combined_Manual!E73</f>
        <v>-</v>
      </c>
      <c r="D73" s="5" t="str">
        <f>[1]FltData_Combined_Manual!F73</f>
        <v>status of circle function; 1:active; 0:inactive</v>
      </c>
      <c r="E73" s="6"/>
    </row>
    <row r="74" spans="1:5" ht="15" x14ac:dyDescent="0.25">
      <c r="A74" s="4" t="str">
        <f>[1]FltData_Combined_Manual!B74</f>
        <v>Autoflight</v>
      </c>
      <c r="B74" s="5" t="str">
        <f>[1]FltData_Combined_Manual!D74</f>
        <v>CTL</v>
      </c>
      <c r="C74" s="5" t="str">
        <f>[1]FltData_Combined_Manual!E74</f>
        <v>-</v>
      </c>
      <c r="D74" s="5" t="str">
        <f>[1]FltData_Combined_Manual!F74</f>
        <v>status of centerline tracking function, 1: active, 0: inactive</v>
      </c>
      <c r="E74" s="6"/>
    </row>
    <row r="75" spans="1:5" ht="15" x14ac:dyDescent="0.25">
      <c r="A75" s="4" t="str">
        <f>[1]FltData_Combined_Manual!B75</f>
        <v>Autoflight</v>
      </c>
      <c r="B75" s="5" t="str">
        <f>[1]FltData_Combined_Manual!D75</f>
        <v>TKO</v>
      </c>
      <c r="C75" s="5" t="str">
        <f>[1]FltData_Combined_Manual!E75</f>
        <v>-</v>
      </c>
      <c r="D75" s="5" t="str">
        <f>[1]FltData_Combined_Manual!F75</f>
        <v>takeoff mode status flag; 1: active 0: inactive</v>
      </c>
      <c r="E75" s="6"/>
    </row>
    <row r="76" spans="1:5" ht="15" x14ac:dyDescent="0.25">
      <c r="A76" s="4" t="str">
        <f>[1]FltData_Combined_Manual!B76</f>
        <v>Autoflight</v>
      </c>
      <c r="B76" s="5" t="str">
        <f>[1]FltData_Combined_Manual!D76</f>
        <v>DXN</v>
      </c>
      <c r="C76" s="5" t="str">
        <f>[1]FltData_Combined_Manual!E76</f>
        <v>-</v>
      </c>
      <c r="D76" s="5" t="str">
        <f>[1]FltData_Combined_Manual!F76</f>
        <v>departure mode transition flag:  1: active 0: inactive</v>
      </c>
      <c r="E76" s="6"/>
    </row>
    <row r="77" spans="1:5" ht="15" x14ac:dyDescent="0.25">
      <c r="A77" s="4" t="str">
        <f>[1]FltData_Combined_Manual!B77</f>
        <v>Autoflight</v>
      </c>
      <c r="B77" s="5" t="str">
        <f>[1]FltData_Combined_Manual!D77</f>
        <v>NAV</v>
      </c>
      <c r="C77" s="5" t="str">
        <f>[1]FltData_Combined_Manual!E77</f>
        <v>-</v>
      </c>
      <c r="D77" s="5" t="str">
        <f>[1]FltData_Combined_Manual!F77</f>
        <v>NAV mode status : 1:  active, 2: NAV button clicked but not engaged, 3: NAV button clicked and a  mission selected but NAV not engaged ; 0:  inactive</v>
      </c>
      <c r="E77" s="6"/>
    </row>
    <row r="78" spans="1:5" ht="15" x14ac:dyDescent="0.25">
      <c r="A78" s="4" t="str">
        <f>[1]FltData_Combined_Manual!B78</f>
        <v>Autoflight</v>
      </c>
      <c r="B78" s="5" t="str">
        <f>[1]FltData_Combined_Manual!D78</f>
        <v>AXN</v>
      </c>
      <c r="C78" s="5" t="str">
        <f>[1]FltData_Combined_Manual!E78</f>
        <v>-</v>
      </c>
      <c r="D78" s="5" t="str">
        <f>[1]FltData_Combined_Manual!F78</f>
        <v>arrival transition mode flag;  1: active 0: inactive</v>
      </c>
      <c r="E78" s="6"/>
    </row>
    <row r="79" spans="1:5" ht="15" x14ac:dyDescent="0.25">
      <c r="A79" s="4" t="str">
        <f>[1]FltData_Combined_Manual!B79</f>
        <v>Autoflight</v>
      </c>
      <c r="B79" s="5" t="str">
        <f>[1]FltData_Combined_Manual!D79</f>
        <v>LND</v>
      </c>
      <c r="C79" s="5" t="str">
        <f>[1]FltData_Combined_Manual!E79</f>
        <v>-</v>
      </c>
      <c r="D79" s="5" t="str">
        <f>[1]FltData_Combined_Manual!F79</f>
        <v>landing mode status flag;   1: active 0: inactive</v>
      </c>
      <c r="E79" s="6"/>
    </row>
    <row r="80" spans="1:5" ht="15" x14ac:dyDescent="0.25">
      <c r="A80" s="4" t="str">
        <f>[1]FltData_Combined_Manual!B80</f>
        <v>Autoflight</v>
      </c>
      <c r="B80" s="5" t="str">
        <f>[1]FltData_Combined_Manual!D80</f>
        <v>FAP</v>
      </c>
      <c r="C80" s="5" t="str">
        <f>[1]FltData_Combined_Manual!E80</f>
        <v>-</v>
      </c>
      <c r="D80" s="5" t="str">
        <f>[1]FltData_Combined_Manual!F80</f>
        <v>FAP mode status flag</v>
      </c>
      <c r="E80" s="6"/>
    </row>
    <row r="81" spans="1:5" ht="15" x14ac:dyDescent="0.25">
      <c r="A81" s="4" t="str">
        <f>[1]FltData_Combined_Manual!B81</f>
        <v>Autoflight</v>
      </c>
      <c r="B81" s="5" t="str">
        <f>[1]FltData_Combined_Manual!D81</f>
        <v>MANV</v>
      </c>
      <c r="C81" s="5" t="str">
        <f>[1]FltData_Combined_Manual!E81</f>
        <v>-</v>
      </c>
      <c r="D81" s="5" t="str">
        <f>[1]FltData_Combined_Manual!F81</f>
        <v xml:space="preserve">programmed maneuver sequence </v>
      </c>
      <c r="E81" s="6"/>
    </row>
    <row r="82" spans="1:5" ht="15" x14ac:dyDescent="0.25">
      <c r="A82" s="7" t="str">
        <f>[1]FltData_Combined_Manual!B82</f>
        <v>Sensors</v>
      </c>
      <c r="B82" s="8" t="str">
        <f>[1]FltData_Combined_Manual!D82</f>
        <v>Vnorth</v>
      </c>
      <c r="C82" s="8" t="str">
        <f>[1]FltData_Combined_Manual!E82</f>
        <v>m/s</v>
      </c>
      <c r="D82" s="8" t="str">
        <f>[1]FltData_Combined_Manual!F82</f>
        <v>velocity along north direction of NED frame</v>
      </c>
      <c r="E82" s="9"/>
    </row>
    <row r="83" spans="1:5" ht="15" x14ac:dyDescent="0.25">
      <c r="A83" s="7" t="str">
        <f>[1]FltData_Combined_Manual!B83</f>
        <v>Sensors</v>
      </c>
      <c r="B83" s="8" t="str">
        <f>[1]FltData_Combined_Manual!D83</f>
        <v>Veast</v>
      </c>
      <c r="C83" s="8" t="str">
        <f>[1]FltData_Combined_Manual!E83</f>
        <v>m/s</v>
      </c>
      <c r="D83" s="8" t="str">
        <f>[1]FltData_Combined_Manual!F83</f>
        <v>velocity along east direction of NED frame</v>
      </c>
      <c r="E83" s="9"/>
    </row>
    <row r="84" spans="1:5" ht="15" x14ac:dyDescent="0.25">
      <c r="A84" s="7" t="str">
        <f>[1]FltData_Combined_Manual!B84</f>
        <v>Sensors</v>
      </c>
      <c r="B84" s="8" t="str">
        <f>[1]FltData_Combined_Manual!D84</f>
        <v>VFWD</v>
      </c>
      <c r="C84" s="8" t="str">
        <f>[1]FltData_Combined_Manual!E84</f>
        <v>m/s</v>
      </c>
      <c r="D84" s="8" t="str">
        <f>[1]FltData_Combined_Manual!F84</f>
        <v>velocity along  x-axis of body axis</v>
      </c>
      <c r="E84" s="9"/>
    </row>
    <row r="85" spans="1:5" ht="15" x14ac:dyDescent="0.25">
      <c r="A85" s="7" t="str">
        <f>[1]FltData_Combined_Manual!B85</f>
        <v>Sensors</v>
      </c>
      <c r="B85" s="8" t="str">
        <f>[1]FltData_Combined_Manual!D85</f>
        <v>VLAT</v>
      </c>
      <c r="C85" s="8" t="str">
        <f>[1]FltData_Combined_Manual!E85</f>
        <v>m/s</v>
      </c>
      <c r="D85" s="8" t="str">
        <f>[1]FltData_Combined_Manual!F85</f>
        <v>velocity along  y-axis of body axis</v>
      </c>
      <c r="E85" s="9"/>
    </row>
    <row r="86" spans="1:5" ht="15" x14ac:dyDescent="0.25">
      <c r="A86" s="7" t="str">
        <f>[1]FltData_Combined_Manual!B86</f>
        <v>Sensors</v>
      </c>
      <c r="B86" s="8" t="str">
        <f>[1]FltData_Combined_Manual!D86</f>
        <v>VV</v>
      </c>
      <c r="C86" s="8" t="str">
        <f>[1]FltData_Combined_Manual!E86</f>
        <v>m/s</v>
      </c>
      <c r="D86" s="8" t="str">
        <f>[1]FltData_Combined_Manual!F86</f>
        <v>vertical  velocity in NED frame</v>
      </c>
      <c r="E86" s="9"/>
    </row>
    <row r="87" spans="1:5" ht="15" x14ac:dyDescent="0.25">
      <c r="A87" s="7" t="str">
        <f>[1]FltData_Combined_Manual!B87</f>
        <v>Sensors</v>
      </c>
      <c r="B87" s="8" t="str">
        <f>[1]FltData_Combined_Manual!D87</f>
        <v>p</v>
      </c>
      <c r="C87" s="8" t="str">
        <f>[1]FltData_Combined_Manual!E87</f>
        <v>rad/s</v>
      </c>
      <c r="D87" s="8" t="str">
        <f>[1]FltData_Combined_Manual!F87</f>
        <v>roll rate</v>
      </c>
      <c r="E87" s="9"/>
    </row>
    <row r="88" spans="1:5" ht="15" x14ac:dyDescent="0.25">
      <c r="A88" s="7" t="str">
        <f>[1]FltData_Combined_Manual!B88</f>
        <v>Sensors</v>
      </c>
      <c r="B88" s="8" t="str">
        <f>[1]FltData_Combined_Manual!D88</f>
        <v>q</v>
      </c>
      <c r="C88" s="8" t="str">
        <f>[1]FltData_Combined_Manual!E88</f>
        <v>rad/s</v>
      </c>
      <c r="D88" s="8" t="str">
        <f>[1]FltData_Combined_Manual!F88</f>
        <v>pitch rate</v>
      </c>
      <c r="E88" s="9"/>
    </row>
    <row r="89" spans="1:5" ht="15" x14ac:dyDescent="0.25">
      <c r="A89" s="7" t="str">
        <f>[1]FltData_Combined_Manual!B89</f>
        <v>Sensors</v>
      </c>
      <c r="B89" s="8" t="str">
        <f>[1]FltData_Combined_Manual!D89</f>
        <v>r</v>
      </c>
      <c r="C89" s="8" t="str">
        <f>[1]FltData_Combined_Manual!E89</f>
        <v>rad/s</v>
      </c>
      <c r="D89" s="8" t="str">
        <f>[1]FltData_Combined_Manual!F89</f>
        <v>yaw rate</v>
      </c>
      <c r="E89" s="9"/>
    </row>
    <row r="90" spans="1:5" ht="15" x14ac:dyDescent="0.25">
      <c r="A90" s="7" t="str">
        <f>[1]FltData_Combined_Manual!B90</f>
        <v>Sensors</v>
      </c>
      <c r="B90" s="8" t="str">
        <f>[1]FltData_Combined_Manual!D90</f>
        <v>phi</v>
      </c>
      <c r="C90" s="8" t="str">
        <f>[1]FltData_Combined_Manual!E90</f>
        <v>rad</v>
      </c>
      <c r="D90" s="8" t="str">
        <f>[1]FltData_Combined_Manual!F90</f>
        <v>roll angle</v>
      </c>
      <c r="E90" s="9"/>
    </row>
    <row r="91" spans="1:5" ht="15" x14ac:dyDescent="0.25">
      <c r="A91" s="7" t="str">
        <f>[1]FltData_Combined_Manual!B91</f>
        <v>Sensors</v>
      </c>
      <c r="B91" s="8" t="str">
        <f>[1]FltData_Combined_Manual!D91</f>
        <v>theta</v>
      </c>
      <c r="C91" s="8" t="str">
        <f>[1]FltData_Combined_Manual!E91</f>
        <v>rad</v>
      </c>
      <c r="D91" s="8" t="str">
        <f>[1]FltData_Combined_Manual!F91</f>
        <v>pitch angle</v>
      </c>
      <c r="E91" s="9"/>
    </row>
    <row r="92" spans="1:5" ht="15" x14ac:dyDescent="0.25">
      <c r="A92" s="7" t="str">
        <f>[1]FltData_Combined_Manual!B92</f>
        <v>Sensors</v>
      </c>
      <c r="B92" s="8" t="str">
        <f>[1]FltData_Combined_Manual!D92</f>
        <v>HDG</v>
      </c>
      <c r="C92" s="8" t="str">
        <f>[1]FltData_Combined_Manual!E92</f>
        <v>rad</v>
      </c>
      <c r="D92" s="8" t="str">
        <f>[1]FltData_Combined_Manual!F92</f>
        <v>heading  angle</v>
      </c>
      <c r="E92" s="9"/>
    </row>
    <row r="93" spans="1:5" ht="15" x14ac:dyDescent="0.25">
      <c r="A93" s="7" t="str">
        <f>[1]FltData_Combined_Manual!B93</f>
        <v>Sensors</v>
      </c>
      <c r="B93" s="8" t="str">
        <f>[1]FltData_Combined_Manual!D93</f>
        <v>ax</v>
      </c>
      <c r="C93" s="8" t="str">
        <f>[1]FltData_Combined_Manual!E93</f>
        <v>m/s^2</v>
      </c>
      <c r="D93" s="8" t="str">
        <f>[1]FltData_Combined_Manual!F93</f>
        <v>body x-axis acceleration</v>
      </c>
      <c r="E93" s="9"/>
    </row>
    <row r="94" spans="1:5" ht="15" x14ac:dyDescent="0.25">
      <c r="A94" s="7" t="str">
        <f>[1]FltData_Combined_Manual!B94</f>
        <v>Sensors</v>
      </c>
      <c r="B94" s="8" t="str">
        <f>[1]FltData_Combined_Manual!D94</f>
        <v>ay</v>
      </c>
      <c r="C94" s="8" t="str">
        <f>[1]FltData_Combined_Manual!E94</f>
        <v>m/s^2</v>
      </c>
      <c r="D94" s="8" t="str">
        <f>[1]FltData_Combined_Manual!F94</f>
        <v>body y-axis acceleration</v>
      </c>
      <c r="E94" s="9"/>
    </row>
    <row r="95" spans="1:5" ht="15" x14ac:dyDescent="0.25">
      <c r="A95" s="7" t="str">
        <f>[1]FltData_Combined_Manual!B95</f>
        <v>Sensors</v>
      </c>
      <c r="B95" s="8" t="str">
        <f>[1]FltData_Combined_Manual!D95</f>
        <v>az</v>
      </c>
      <c r="C95" s="8" t="str">
        <f>[1]FltData_Combined_Manual!E95</f>
        <v>m/s^2</v>
      </c>
      <c r="D95" s="8" t="str">
        <f>[1]FltData_Combined_Manual!F95</f>
        <v>body z-axis acceleration</v>
      </c>
      <c r="E95" s="9"/>
    </row>
    <row r="96" spans="1:5" ht="15" x14ac:dyDescent="0.25">
      <c r="A96" s="7" t="str">
        <f>[1]FltData_Combined_Manual!B96</f>
        <v>Sensors</v>
      </c>
      <c r="B96" s="8" t="str">
        <f>[1]FltData_Combined_Manual!D96</f>
        <v>Lat</v>
      </c>
      <c r="C96" s="8" t="str">
        <f>[1]FltData_Combined_Manual!E96</f>
        <v>deg</v>
      </c>
      <c r="D96" s="8" t="str">
        <f>[1]FltData_Combined_Manual!F96</f>
        <v xml:space="preserve">latitude </v>
      </c>
      <c r="E96" s="9"/>
    </row>
    <row r="97" spans="1:5" ht="15" x14ac:dyDescent="0.25">
      <c r="A97" s="7" t="str">
        <f>[1]FltData_Combined_Manual!B97</f>
        <v>Sensors</v>
      </c>
      <c r="B97" s="8" t="str">
        <f>[1]FltData_Combined_Manual!D97</f>
        <v>Long</v>
      </c>
      <c r="C97" s="8" t="str">
        <f>[1]FltData_Combined_Manual!E97</f>
        <v>deg</v>
      </c>
      <c r="D97" s="8" t="str">
        <f>[1]FltData_Combined_Manual!F97</f>
        <v>longitude</v>
      </c>
      <c r="E97" s="9"/>
    </row>
    <row r="98" spans="1:5" ht="15" x14ac:dyDescent="0.25">
      <c r="A98" s="7" t="str">
        <f>[1]FltData_Combined_Manual!B98</f>
        <v>Sensors</v>
      </c>
      <c r="B98" s="8" t="str">
        <f>[1]FltData_Combined_Manual!D98</f>
        <v>Alt</v>
      </c>
      <c r="C98" s="8" t="str">
        <f>[1]FltData_Combined_Manual!E98</f>
        <v>m</v>
      </c>
      <c r="D98" s="8" t="str">
        <f>[1]FltData_Combined_Manual!F98</f>
        <v>altitude above ground level</v>
      </c>
      <c r="E98" s="9"/>
    </row>
    <row r="99" spans="1:5" ht="15" x14ac:dyDescent="0.25">
      <c r="A99" s="7" t="str">
        <f>[1]FltData_Combined_Manual!B99</f>
        <v>Sensors</v>
      </c>
      <c r="B99" s="8" t="str">
        <f>[1]FltData_Combined_Manual!D99</f>
        <v>TRK</v>
      </c>
      <c r="C99" s="8" t="str">
        <f>[1]FltData_Combined_Manual!E99</f>
        <v>rad</v>
      </c>
      <c r="D99" s="8" t="str">
        <f>[1]FltData_Combined_Manual!F99</f>
        <v>track angle</v>
      </c>
      <c r="E99" s="9"/>
    </row>
    <row r="100" spans="1:5" ht="15" x14ac:dyDescent="0.25">
      <c r="A100" s="7" t="str">
        <f>[1]FltData_Combined_Manual!B100</f>
        <v>Sensors</v>
      </c>
      <c r="B100" s="8" t="str">
        <f>[1]FltData_Combined_Manual!D100</f>
        <v>VCS</v>
      </c>
      <c r="C100" s="8" t="str">
        <f>[1]FltData_Combined_Manual!E100</f>
        <v>kt</v>
      </c>
      <c r="D100" s="8" t="str">
        <f>[1]FltData_Combined_Manual!F100</f>
        <v>airspeed used by the control system; ground speed at low ground speed, airspeed at higher ground speed, and blend in between</v>
      </c>
      <c r="E100" s="9"/>
    </row>
    <row r="101" spans="1:5" ht="15" x14ac:dyDescent="0.25">
      <c r="A101" s="7" t="str">
        <f>[1]FltData_Combined_Manual!B101</f>
        <v>Sensors</v>
      </c>
      <c r="B101" s="8" t="str">
        <f>[1]FltData_Combined_Manual!D101</f>
        <v>GndContact</v>
      </c>
      <c r="C101" s="8" t="str">
        <f>[1]FltData_Combined_Manual!E101</f>
        <v>-</v>
      </c>
      <c r="D101" s="8" t="str">
        <f>[1]FltData_Combined_Manual!F101</f>
        <v>ground contact flag; 1: when in ground contact; 0: when out of ground contact</v>
      </c>
      <c r="E101" s="9"/>
    </row>
    <row r="102" spans="1:5" ht="15" x14ac:dyDescent="0.25">
      <c r="A102" s="7" t="str">
        <f>[1]FltData_Combined_Manual!B102</f>
        <v>Sensors</v>
      </c>
      <c r="B102" s="8" t="str">
        <f>[1]FltData_Combined_Manual!D102</f>
        <v>EAS</v>
      </c>
      <c r="C102" s="8" t="str">
        <f>[1]FltData_Combined_Manual!E102</f>
        <v>m/s</v>
      </c>
      <c r="D102" s="8" t="str">
        <f>[1]FltData_Combined_Manual!F102</f>
        <v>equivalent air speed</v>
      </c>
      <c r="E102" s="9"/>
    </row>
    <row r="103" spans="1:5" ht="15" x14ac:dyDescent="0.25">
      <c r="A103" s="7" t="str">
        <f>[1]FltData_Combined_Manual!B103</f>
        <v>Sensors</v>
      </c>
      <c r="B103" s="8" t="str">
        <f>[1]FltData_Combined_Manual!D103</f>
        <v>LiDAR_ALT</v>
      </c>
      <c r="C103" s="8" t="str">
        <f>[1]FltData_Combined_Manual!E103</f>
        <v>-</v>
      </c>
      <c r="D103" s="8" t="str">
        <f>[1]FltData_Combined_Manual!F103</f>
        <v>debug; variable passed may vary</v>
      </c>
      <c r="E103" s="9"/>
    </row>
    <row r="104" spans="1:5" ht="15" x14ac:dyDescent="0.25">
      <c r="A104" s="7" t="str">
        <f>[1]FltData_Combined_Manual!B104</f>
        <v>Sensors</v>
      </c>
      <c r="B104" s="8" t="str">
        <f>[1]FltData_Combined_Manual!D104</f>
        <v>LiDAR_VV</v>
      </c>
      <c r="C104" s="8" t="str">
        <f>[1]FltData_Combined_Manual!E104</f>
        <v>-</v>
      </c>
      <c r="D104" s="8" t="str">
        <f>[1]FltData_Combined_Manual!F104</f>
        <v>debug; variable passed may vary</v>
      </c>
      <c r="E104" s="9"/>
    </row>
    <row r="105" spans="1:5" ht="15" x14ac:dyDescent="0.25">
      <c r="A105" s="7" t="str">
        <f>[1]FltData_Combined_Manual!B105</f>
        <v>Throttle</v>
      </c>
      <c r="B105" s="8" t="str">
        <f>[1]FltData_Combined_Manual!D105</f>
        <v>dth_MP_average</v>
      </c>
      <c r="C105" s="8" t="str">
        <f>[1]FltData_Combined_Manual!E105</f>
        <v>-</v>
      </c>
      <c r="D105" s="8" t="str">
        <f>[1]FltData_Combined_Manual!F105</f>
        <v>average main prop throttle percentage</v>
      </c>
      <c r="E105" s="9"/>
    </row>
    <row r="106" spans="1:5" ht="15" x14ac:dyDescent="0.25">
      <c r="A106" s="7" t="str">
        <f>[1]FltData_Combined_Manual!B106</f>
        <v>Throttle</v>
      </c>
      <c r="B106" s="8" t="str">
        <f>[1]FltData_Combined_Manual!D106</f>
        <v>dth_LP_average</v>
      </c>
      <c r="C106" s="8" t="str">
        <f>[1]FltData_Combined_Manual!E106</f>
        <v>-</v>
      </c>
      <c r="D106" s="8" t="str">
        <f>[1]FltData_Combined_Manual!F106</f>
        <v>average lift prop throttle percentage</v>
      </c>
      <c r="E106" s="9"/>
    </row>
    <row r="107" spans="1:5" ht="15" x14ac:dyDescent="0.25">
      <c r="A107" s="4" t="str">
        <f>[1]FltData_Combined_Manual!B107</f>
        <v>SYSID</v>
      </c>
      <c r="B107" s="5" t="str">
        <f>[1]FltData_Combined_Manual!D107</f>
        <v>SYSID_ACTIVE</v>
      </c>
      <c r="C107" s="5" t="str">
        <f>[1]FltData_Combined_Manual!E107</f>
        <v>-</v>
      </c>
      <c r="D107" s="5" t="str">
        <f>[1]FltData_Combined_Manual!F107</f>
        <v>system id flag; 1:active; 0: inactive</v>
      </c>
      <c r="E107" s="6"/>
    </row>
    <row r="108" spans="1:5" ht="15" x14ac:dyDescent="0.25">
      <c r="A108" s="4" t="str">
        <f>[1]FltData_Combined_Manual!B108</f>
        <v>SYSID</v>
      </c>
      <c r="B108" s="5" t="str">
        <f>[1]FltData_Combined_Manual!D108</f>
        <v>Axis</v>
      </c>
      <c r="C108" s="5" t="str">
        <f>[1]FltData_Combined_Manual!E108</f>
        <v>-</v>
      </c>
      <c r="D108" s="5" t="str">
        <f>[1]FltData_Combined_Manual!F108</f>
        <v>axis of sweep in a single axis input</v>
      </c>
      <c r="E108" s="6"/>
    </row>
    <row r="109" spans="1:5" ht="15" x14ac:dyDescent="0.25">
      <c r="A109" s="4" t="str">
        <f>[1]FltData_Combined_Manual!B109</f>
        <v>SYSID</v>
      </c>
      <c r="B109" s="5" t="str">
        <f>[1]FltData_Combined_Manual!D109</f>
        <v>InputType</v>
      </c>
      <c r="C109" s="5" t="str">
        <f>[1]FltData_Combined_Manual!E109</f>
        <v>-</v>
      </c>
      <c r="D109" s="5" t="str">
        <f>[1]FltData_Combined_Manual!F109</f>
        <v>input type (1: step, 2: doublet, 3: three step, 4: frequency sweep, 5: multisine)</v>
      </c>
      <c r="E109" s="6"/>
    </row>
    <row r="110" spans="1:5" ht="15" x14ac:dyDescent="0.25">
      <c r="A110" s="4" t="str">
        <f>[1]FltData_Combined_Manual!B110</f>
        <v>SYSID</v>
      </c>
      <c r="B110" s="5" t="str">
        <f>[1]FltData_Combined_Manual!D110</f>
        <v>A</v>
      </c>
      <c r="C110" s="5" t="str">
        <f>[1]FltData_Combined_Manual!E110</f>
        <v>-</v>
      </c>
      <c r="D110" s="5" t="str">
        <f>[1]FltData_Combined_Manual!F110</f>
        <v>maximum input amplitude</v>
      </c>
      <c r="E110" s="6"/>
    </row>
    <row r="111" spans="1:5" ht="15" x14ac:dyDescent="0.25">
      <c r="A111" s="4" t="str">
        <f>[1]FltData_Combined_Manual!B111</f>
        <v>SYSID</v>
      </c>
      <c r="B111" s="5" t="str">
        <f>[1]FltData_Combined_Manual!D111</f>
        <v>T_rec</v>
      </c>
      <c r="C111" s="5" t="str">
        <f>[1]FltData_Combined_Manual!E111</f>
        <v>s</v>
      </c>
      <c r="D111" s="5" t="str">
        <f>[1]FltData_Combined_Manual!F111</f>
        <v>total system ID maneuver time</v>
      </c>
      <c r="E111" s="6"/>
    </row>
    <row r="112" spans="1:5" ht="15" x14ac:dyDescent="0.25">
      <c r="A112" s="4" t="str">
        <f>[1]FltData_Combined_Manual!B112</f>
        <v>SYSID</v>
      </c>
      <c r="B112" s="5" t="str">
        <f>[1]FltData_Combined_Manual!D112</f>
        <v>freq_min</v>
      </c>
      <c r="C112" s="5" t="str">
        <f>[1]FltData_Combined_Manual!E112</f>
        <v>Hz</v>
      </c>
      <c r="D112" s="5" t="str">
        <f>[1]FltData_Combined_Manual!F112</f>
        <v>min frequency of input during frequency sweep</v>
      </c>
      <c r="E112" s="6"/>
    </row>
    <row r="113" spans="1:5" ht="15" x14ac:dyDescent="0.25">
      <c r="A113" s="4" t="str">
        <f>[1]FltData_Combined_Manual!B113</f>
        <v>SYSID</v>
      </c>
      <c r="B113" s="5" t="str">
        <f>[1]FltData_Combined_Manual!D113</f>
        <v>freq_max</v>
      </c>
      <c r="C113" s="5" t="str">
        <f>[1]FltData_Combined_Manual!E113</f>
        <v>Hz</v>
      </c>
      <c r="D113" s="5" t="str">
        <f>[1]FltData_Combined_Manual!F113</f>
        <v>max  frequency of input during frequency sweep</v>
      </c>
      <c r="E113" s="6"/>
    </row>
    <row r="114" spans="1:5" ht="15" x14ac:dyDescent="0.25">
      <c r="A114" s="4" t="str">
        <f>[1]FltData_Combined_Manual!B114</f>
        <v>SYSID</v>
      </c>
      <c r="B114" s="5" t="str">
        <f>[1]FltData_Combined_Manual!D114</f>
        <v>freq</v>
      </c>
      <c r="C114" s="5" t="str">
        <f>[1]FltData_Combined_Manual!E114</f>
        <v>Hz</v>
      </c>
      <c r="D114" s="5" t="str">
        <f>[1]FltData_Combined_Manual!F114</f>
        <v>input frequency during sweep</v>
      </c>
      <c r="E114" s="6"/>
    </row>
    <row r="115" spans="1:5" ht="15" x14ac:dyDescent="0.25">
      <c r="A115" s="4" t="str">
        <f>[1]FltData_Combined_Manual!B115</f>
        <v>SYSID</v>
      </c>
      <c r="B115" s="5" t="str">
        <f>[1]FltData_Combined_Manual!D115</f>
        <v>t_s</v>
      </c>
      <c r="C115" s="5" t="s">
        <v>1</v>
      </c>
      <c r="D115" s="5" t="str">
        <f>[1]FltData_Combined_Manual!F115</f>
        <v>time after system id manuever is activated</v>
      </c>
      <c r="E115" s="6"/>
    </row>
    <row r="116" spans="1:5" ht="15" x14ac:dyDescent="0.25">
      <c r="A116" s="4" t="str">
        <f>[1]FltData_Combined_Manual!B116</f>
        <v>SYSID</v>
      </c>
      <c r="B116" s="5" t="str">
        <f>[1]FltData_Combined_Manual!D116</f>
        <v>delta_roll</v>
      </c>
      <c r="C116" s="5" t="s">
        <v>1</v>
      </c>
      <c r="D116" s="5" t="str">
        <f>[1]FltData_Combined_Manual!F116</f>
        <v>roll axis system id input</v>
      </c>
      <c r="E116" s="6"/>
    </row>
    <row r="117" spans="1:5" ht="15" x14ac:dyDescent="0.25">
      <c r="A117" s="4" t="str">
        <f>[1]FltData_Combined_Manual!B117</f>
        <v>SYSID</v>
      </c>
      <c r="B117" s="5" t="str">
        <f>[1]FltData_Combined_Manual!D117</f>
        <v>delta_pitch</v>
      </c>
      <c r="C117" s="5" t="s">
        <v>1</v>
      </c>
      <c r="D117" s="5" t="str">
        <f>[1]FltData_Combined_Manual!F117</f>
        <v>pitch axis system id input</v>
      </c>
      <c r="E117" s="6"/>
    </row>
    <row r="118" spans="1:5" ht="15" x14ac:dyDescent="0.25">
      <c r="A118" s="4" t="str">
        <f>[1]FltData_Combined_Manual!B118</f>
        <v>SYSID</v>
      </c>
      <c r="B118" s="5" t="str">
        <f>[1]FltData_Combined_Manual!D118</f>
        <v>delta_yaw</v>
      </c>
      <c r="C118" s="5" t="s">
        <v>1</v>
      </c>
      <c r="D118" s="5" t="str">
        <f>[1]FltData_Combined_Manual!F118</f>
        <v>yaw axis system id input</v>
      </c>
      <c r="E118" s="6"/>
    </row>
    <row r="119" spans="1:5" ht="15" x14ac:dyDescent="0.25">
      <c r="A119" s="4" t="str">
        <f>[1]FltData_Combined_Manual!B119</f>
        <v>SYSID</v>
      </c>
      <c r="B119" s="5" t="str">
        <f>[1]FltData_Combined_Manual!D119</f>
        <v>delta_heave</v>
      </c>
      <c r="C119" s="5" t="s">
        <v>1</v>
      </c>
      <c r="D119" s="5" t="str">
        <f>[1]FltData_Combined_Manual!F119</f>
        <v>heave axis system id input</v>
      </c>
      <c r="E119" s="6"/>
    </row>
    <row r="120" spans="1:5" ht="15" x14ac:dyDescent="0.25">
      <c r="A120" s="7" t="str">
        <f>[1]FltData_Combined_Manual!B120</f>
        <v>ESCStatus</v>
      </c>
      <c r="B120" s="8" t="str">
        <f>[1]FltData_Combined_Manual!D120</f>
        <v>ESC_RPM_1</v>
      </c>
      <c r="C120" s="8" t="s">
        <v>1</v>
      </c>
      <c r="D120" s="8" t="str">
        <f>[1]FltData_Combined_Manual!F120</f>
        <v>RPM reported by ESC 1</v>
      </c>
      <c r="E120" s="9" t="s">
        <v>2</v>
      </c>
    </row>
    <row r="121" spans="1:5" ht="15" x14ac:dyDescent="0.25">
      <c r="A121" s="7" t="str">
        <f>[1]FltData_Combined_Manual!B121</f>
        <v>ESCStatus</v>
      </c>
      <c r="B121" s="8" t="str">
        <f>[1]FltData_Combined_Manual!D121</f>
        <v>ESC_Voltage_1</v>
      </c>
      <c r="C121" s="8" t="s">
        <v>1</v>
      </c>
      <c r="D121" s="8" t="str">
        <f>[1]FltData_Combined_Manual!F121</f>
        <v>Voltage reported by ESC 1</v>
      </c>
      <c r="E121" s="9" t="s">
        <v>2</v>
      </c>
    </row>
    <row r="122" spans="1:5" ht="15" x14ac:dyDescent="0.25">
      <c r="A122" s="7" t="str">
        <f>[1]FltData_Combined_Manual!B122</f>
        <v>ESCStatus</v>
      </c>
      <c r="B122" s="8" t="str">
        <f>[1]FltData_Combined_Manual!D122</f>
        <v>ESC_Current_1</v>
      </c>
      <c r="C122" s="8" t="s">
        <v>1</v>
      </c>
      <c r="D122" s="8" t="str">
        <f>[1]FltData_Combined_Manual!F122</f>
        <v>Current reported by ESC 1</v>
      </c>
      <c r="E122" s="9" t="s">
        <v>2</v>
      </c>
    </row>
    <row r="123" spans="1:5" ht="15" x14ac:dyDescent="0.25">
      <c r="A123" s="7" t="str">
        <f>[1]FltData_Combined_Manual!B123</f>
        <v>ESCStatus</v>
      </c>
      <c r="B123" s="8" t="str">
        <f>[1]FltData_Combined_Manual!D123</f>
        <v>ESC_Temperature_1</v>
      </c>
      <c r="C123" s="8" t="s">
        <v>1</v>
      </c>
      <c r="D123" s="8" t="str">
        <f>[1]FltData_Combined_Manual!F123</f>
        <v>Temperature reported by ESC 1</v>
      </c>
      <c r="E123" s="9" t="s">
        <v>2</v>
      </c>
    </row>
    <row r="124" spans="1:5" ht="15" x14ac:dyDescent="0.25">
      <c r="A124" s="7" t="str">
        <f>[1]FltData_Combined_Manual!B124</f>
        <v>ESCStatus</v>
      </c>
      <c r="B124" s="8" t="str">
        <f>[1]FltData_Combined_Manual!D124</f>
        <v>ESC_RPM_2</v>
      </c>
      <c r="C124" s="8" t="s">
        <v>1</v>
      </c>
      <c r="D124" s="8" t="str">
        <f>[1]FltData_Combined_Manual!F124</f>
        <v>RPM reported by ESC 2</v>
      </c>
      <c r="E124" s="9" t="s">
        <v>2</v>
      </c>
    </row>
    <row r="125" spans="1:5" ht="15" x14ac:dyDescent="0.25">
      <c r="A125" s="7" t="str">
        <f>[1]FltData_Combined_Manual!B125</f>
        <v>ESCStatus</v>
      </c>
      <c r="B125" s="8" t="str">
        <f>[1]FltData_Combined_Manual!D125</f>
        <v>ESC_Voltage_2</v>
      </c>
      <c r="C125" s="8" t="s">
        <v>1</v>
      </c>
      <c r="D125" s="8" t="str">
        <f>[1]FltData_Combined_Manual!F125</f>
        <v>Voltage reported by ESC 2</v>
      </c>
      <c r="E125" s="9" t="s">
        <v>2</v>
      </c>
    </row>
    <row r="126" spans="1:5" ht="15" x14ac:dyDescent="0.25">
      <c r="A126" s="7" t="str">
        <f>[1]FltData_Combined_Manual!B126</f>
        <v>ESCStatus</v>
      </c>
      <c r="B126" s="8" t="str">
        <f>[1]FltData_Combined_Manual!D126</f>
        <v>ESC_Current_2</v>
      </c>
      <c r="C126" s="8" t="s">
        <v>1</v>
      </c>
      <c r="D126" s="8" t="str">
        <f>[1]FltData_Combined_Manual!F126</f>
        <v>Current reported by ESC 2</v>
      </c>
      <c r="E126" s="9" t="s">
        <v>2</v>
      </c>
    </row>
    <row r="127" spans="1:5" ht="15" x14ac:dyDescent="0.25">
      <c r="A127" s="7" t="str">
        <f>[1]FltData_Combined_Manual!B127</f>
        <v>ESCStatus</v>
      </c>
      <c r="B127" s="8" t="str">
        <f>[1]FltData_Combined_Manual!D127</f>
        <v>ESC_Temperature_2</v>
      </c>
      <c r="C127" s="8" t="s">
        <v>1</v>
      </c>
      <c r="D127" s="8" t="str">
        <f>[1]FltData_Combined_Manual!F127</f>
        <v>Temperature reported by ESC 2</v>
      </c>
      <c r="E127" s="9" t="s">
        <v>2</v>
      </c>
    </row>
    <row r="128" spans="1:5" ht="15" x14ac:dyDescent="0.25">
      <c r="A128" s="7" t="str">
        <f>[1]FltData_Combined_Manual!B128</f>
        <v>ESCStatus</v>
      </c>
      <c r="B128" s="8" t="str">
        <f>[1]FltData_Combined_Manual!D128</f>
        <v>ESC_RPM_3</v>
      </c>
      <c r="C128" s="8" t="s">
        <v>1</v>
      </c>
      <c r="D128" s="8" t="str">
        <f>[1]FltData_Combined_Manual!F128</f>
        <v>RPM reported by ESC 3</v>
      </c>
      <c r="E128" s="9" t="s">
        <v>2</v>
      </c>
    </row>
    <row r="129" spans="1:5" ht="15" x14ac:dyDescent="0.25">
      <c r="A129" s="7" t="str">
        <f>[1]FltData_Combined_Manual!B129</f>
        <v>ESCStatus</v>
      </c>
      <c r="B129" s="8" t="str">
        <f>[1]FltData_Combined_Manual!D129</f>
        <v>ESC_Voltage_3</v>
      </c>
      <c r="C129" s="8" t="s">
        <v>1</v>
      </c>
      <c r="D129" s="8" t="str">
        <f>[1]FltData_Combined_Manual!F129</f>
        <v>Voltage reported by ESC 3</v>
      </c>
      <c r="E129" s="9" t="s">
        <v>2</v>
      </c>
    </row>
    <row r="130" spans="1:5" ht="15" x14ac:dyDescent="0.25">
      <c r="A130" s="7" t="str">
        <f>[1]FltData_Combined_Manual!B130</f>
        <v>ESCStatus</v>
      </c>
      <c r="B130" s="8" t="str">
        <f>[1]FltData_Combined_Manual!D130</f>
        <v>ESC_Current_3</v>
      </c>
      <c r="C130" s="8" t="s">
        <v>1</v>
      </c>
      <c r="D130" s="8" t="str">
        <f>[1]FltData_Combined_Manual!F130</f>
        <v>Current reported by ESC 3</v>
      </c>
      <c r="E130" s="9" t="s">
        <v>2</v>
      </c>
    </row>
    <row r="131" spans="1:5" ht="15" x14ac:dyDescent="0.25">
      <c r="A131" s="7" t="str">
        <f>[1]FltData_Combined_Manual!B131</f>
        <v>ESCStatus</v>
      </c>
      <c r="B131" s="8" t="str">
        <f>[1]FltData_Combined_Manual!D131</f>
        <v>ESC_Temperature_3</v>
      </c>
      <c r="C131" s="8" t="s">
        <v>1</v>
      </c>
      <c r="D131" s="8" t="str">
        <f>[1]FltData_Combined_Manual!F131</f>
        <v>Temperature reported by ESC 3</v>
      </c>
      <c r="E131" s="9" t="s">
        <v>2</v>
      </c>
    </row>
    <row r="132" spans="1:5" ht="15" x14ac:dyDescent="0.25">
      <c r="A132" s="7" t="str">
        <f>[1]FltData_Combined_Manual!B132</f>
        <v>ESCStatus</v>
      </c>
      <c r="B132" s="8" t="str">
        <f>[1]FltData_Combined_Manual!D132</f>
        <v>ESC_RPM_4</v>
      </c>
      <c r="C132" s="8" t="s">
        <v>1</v>
      </c>
      <c r="D132" s="8" t="str">
        <f>[1]FltData_Combined_Manual!F132</f>
        <v>RPM reported by ESC 4</v>
      </c>
      <c r="E132" s="9" t="s">
        <v>2</v>
      </c>
    </row>
    <row r="133" spans="1:5" ht="15" x14ac:dyDescent="0.25">
      <c r="A133" s="7" t="str">
        <f>[1]FltData_Combined_Manual!B133</f>
        <v>ESCStatus</v>
      </c>
      <c r="B133" s="8" t="str">
        <f>[1]FltData_Combined_Manual!D133</f>
        <v>ESC_Voltage_4</v>
      </c>
      <c r="C133" s="8" t="s">
        <v>1</v>
      </c>
      <c r="D133" s="8" t="str">
        <f>[1]FltData_Combined_Manual!F133</f>
        <v>Voltage reported by ESC 4</v>
      </c>
      <c r="E133" s="9" t="s">
        <v>2</v>
      </c>
    </row>
    <row r="134" spans="1:5" ht="15" x14ac:dyDescent="0.25">
      <c r="A134" s="7" t="str">
        <f>[1]FltData_Combined_Manual!B134</f>
        <v>ESCStatus</v>
      </c>
      <c r="B134" s="8" t="str">
        <f>[1]FltData_Combined_Manual!D134</f>
        <v>ESC_Current_4</v>
      </c>
      <c r="C134" s="8" t="s">
        <v>1</v>
      </c>
      <c r="D134" s="8" t="str">
        <f>[1]FltData_Combined_Manual!F134</f>
        <v>Current reported by ESC 4</v>
      </c>
      <c r="E134" s="9" t="s">
        <v>2</v>
      </c>
    </row>
    <row r="135" spans="1:5" ht="15" x14ac:dyDescent="0.25">
      <c r="A135" s="7" t="str">
        <f>[1]FltData_Combined_Manual!B135</f>
        <v>ESCStatus</v>
      </c>
      <c r="B135" s="8" t="str">
        <f>[1]FltData_Combined_Manual!D135</f>
        <v>ESC_Temperature_4</v>
      </c>
      <c r="C135" s="8" t="s">
        <v>1</v>
      </c>
      <c r="D135" s="8" t="str">
        <f>[1]FltData_Combined_Manual!F135</f>
        <v>Temperature reported by ESC 4</v>
      </c>
      <c r="E135" s="9" t="s">
        <v>2</v>
      </c>
    </row>
    <row r="136" spans="1:5" ht="15" x14ac:dyDescent="0.25">
      <c r="A136" s="7" t="str">
        <f>[1]FltData_Combined_Manual!B136</f>
        <v>ESCStatus</v>
      </c>
      <c r="B136" s="8" t="str">
        <f>[1]FltData_Combined_Manual!D136</f>
        <v>ESC_RPM_5</v>
      </c>
      <c r="C136" s="8" t="s">
        <v>1</v>
      </c>
      <c r="D136" s="8" t="str">
        <f>[1]FltData_Combined_Manual!F136</f>
        <v>RPM reported by ESC 5</v>
      </c>
      <c r="E136" s="9" t="s">
        <v>2</v>
      </c>
    </row>
    <row r="137" spans="1:5" ht="15" x14ac:dyDescent="0.25">
      <c r="A137" s="7" t="str">
        <f>[1]FltData_Combined_Manual!B137</f>
        <v>ESCStatus</v>
      </c>
      <c r="B137" s="8" t="str">
        <f>[1]FltData_Combined_Manual!D137</f>
        <v>ESC_Voltage_5</v>
      </c>
      <c r="C137" s="8" t="s">
        <v>1</v>
      </c>
      <c r="D137" s="8" t="str">
        <f>[1]FltData_Combined_Manual!F137</f>
        <v>Voltage reported by ESC 5</v>
      </c>
      <c r="E137" s="9" t="s">
        <v>2</v>
      </c>
    </row>
    <row r="138" spans="1:5" ht="15" x14ac:dyDescent="0.25">
      <c r="A138" s="7" t="str">
        <f>[1]FltData_Combined_Manual!B138</f>
        <v>ESCStatus</v>
      </c>
      <c r="B138" s="8" t="str">
        <f>[1]FltData_Combined_Manual!D138</f>
        <v>ESC_Current_5</v>
      </c>
      <c r="C138" s="8" t="s">
        <v>1</v>
      </c>
      <c r="D138" s="8" t="str">
        <f>[1]FltData_Combined_Manual!F138</f>
        <v>Current reported by ESC 5</v>
      </c>
      <c r="E138" s="9" t="s">
        <v>2</v>
      </c>
    </row>
    <row r="139" spans="1:5" ht="15" x14ac:dyDescent="0.25">
      <c r="A139" s="7" t="str">
        <f>[1]FltData_Combined_Manual!B139</f>
        <v>ESCStatus</v>
      </c>
      <c r="B139" s="8" t="str">
        <f>[1]FltData_Combined_Manual!D139</f>
        <v>ESC_Temperature_5</v>
      </c>
      <c r="C139" s="8" t="s">
        <v>1</v>
      </c>
      <c r="D139" s="8" t="str">
        <f>[1]FltData_Combined_Manual!F139</f>
        <v>Temperature reported by ESC 5</v>
      </c>
      <c r="E139" s="9" t="s">
        <v>2</v>
      </c>
    </row>
    <row r="140" spans="1:5" ht="15" x14ac:dyDescent="0.25">
      <c r="A140" s="7" t="str">
        <f>[1]FltData_Combined_Manual!B140</f>
        <v>ESCStatus</v>
      </c>
      <c r="B140" s="8" t="str">
        <f>[1]FltData_Combined_Manual!D140</f>
        <v>ESC_RPM_6</v>
      </c>
      <c r="C140" s="8" t="s">
        <v>1</v>
      </c>
      <c r="D140" s="8" t="str">
        <f>[1]FltData_Combined_Manual!F140</f>
        <v>RPM reported by ESC 6</v>
      </c>
      <c r="E140" s="9" t="s">
        <v>2</v>
      </c>
    </row>
    <row r="141" spans="1:5" ht="15" x14ac:dyDescent="0.25">
      <c r="A141" s="7" t="str">
        <f>[1]FltData_Combined_Manual!B141</f>
        <v>ESCStatus</v>
      </c>
      <c r="B141" s="8" t="str">
        <f>[1]FltData_Combined_Manual!D141</f>
        <v>ESC_Voltage_6</v>
      </c>
      <c r="C141" s="8" t="s">
        <v>1</v>
      </c>
      <c r="D141" s="8" t="str">
        <f>[1]FltData_Combined_Manual!F141</f>
        <v>Voltage reported by ESC 6</v>
      </c>
      <c r="E141" s="9" t="s">
        <v>2</v>
      </c>
    </row>
    <row r="142" spans="1:5" ht="15" x14ac:dyDescent="0.25">
      <c r="A142" s="7" t="str">
        <f>[1]FltData_Combined_Manual!B142</f>
        <v>ESCStatus</v>
      </c>
      <c r="B142" s="8" t="str">
        <f>[1]FltData_Combined_Manual!D142</f>
        <v>ESC_Current_6</v>
      </c>
      <c r="C142" s="8" t="s">
        <v>1</v>
      </c>
      <c r="D142" s="8" t="str">
        <f>[1]FltData_Combined_Manual!F142</f>
        <v>Current reported by ESC 6</v>
      </c>
      <c r="E142" s="9" t="s">
        <v>2</v>
      </c>
    </row>
    <row r="143" spans="1:5" ht="15" x14ac:dyDescent="0.25">
      <c r="A143" s="7" t="str">
        <f>[1]FltData_Combined_Manual!B143</f>
        <v>ESCStatus</v>
      </c>
      <c r="B143" s="8" t="str">
        <f>[1]FltData_Combined_Manual!D143</f>
        <v>ESC_Temperature_6</v>
      </c>
      <c r="C143" s="8" t="s">
        <v>1</v>
      </c>
      <c r="D143" s="8" t="str">
        <f>[1]FltData_Combined_Manual!F143</f>
        <v>Temperature reported by ESC 6</v>
      </c>
      <c r="E143" s="9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LoggedVarList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Bikash Kunwar</dc:creator>
  <cp:lastModifiedBy>Bikash Kunwar</cp:lastModifiedBy>
  <dcterms:created xsi:type="dcterms:W3CDTF">2026-05-24T21:02:59Z</dcterms:created>
  <dcterms:modified xsi:type="dcterms:W3CDTF">2026-05-24T21:03:45Z</dcterms:modified>
</cp:coreProperties>
</file>